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66925"/>
  <xr:revisionPtr revIDLastSave="1" documentId="10_ncr:8000_{0781A9EF-9A07-4DA5-9439-1BCF465998AB}" xr6:coauthVersionLast="47" xr6:coauthVersionMax="47" xr10:uidLastSave="{D9CACFC3-2034-4DAA-AEC8-D18E273F2919}"/>
  <bookViews>
    <workbookView xWindow="1560" yWindow="1560" windowWidth="27150" windowHeight="14235" xr2:uid="{4D056495-BA29-44EB-9798-FF6E10B5A826}"/>
  </bookViews>
  <sheets>
    <sheet name="2024年度" sheetId="1" r:id="rId1"/>
  </sheets>
  <definedNames>
    <definedName name="_xlnm.Print_Area" localSheetId="0">'2024年度'!$A$1:$P$40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 l="1"/>
  <c r="N19" i="1"/>
  <c r="M15" i="1"/>
  <c r="G17" i="1"/>
  <c r="L23" i="1"/>
  <c r="K23" i="1"/>
  <c r="J23" i="1"/>
  <c r="N23" i="1" s="1"/>
  <c r="G23" i="1"/>
  <c r="F23" i="1"/>
  <c r="E23" i="1"/>
  <c r="I23" i="1" s="1"/>
  <c r="F17" i="1"/>
  <c r="F21" i="1" s="1"/>
  <c r="E17" i="1"/>
  <c r="E21" i="1" s="1"/>
  <c r="P14" i="1"/>
  <c r="I19" i="1"/>
  <c r="P19" i="1"/>
  <c r="H17" i="1"/>
  <c r="H16" i="1"/>
  <c r="P23" i="1" l="1"/>
  <c r="P16" i="1"/>
  <c r="P15" i="1"/>
  <c r="M17" i="1" l="1"/>
  <c r="M16" i="1"/>
  <c r="O16" i="1" s="1"/>
  <c r="M14" i="1"/>
  <c r="K17" i="1"/>
  <c r="K21" i="1" s="1"/>
  <c r="L17" i="1"/>
  <c r="L21" i="1" s="1"/>
  <c r="J21" i="1"/>
  <c r="H15" i="1"/>
  <c r="O15" i="1" s="1"/>
  <c r="H14" i="1"/>
  <c r="O14" i="1" s="1"/>
  <c r="G21" i="1"/>
  <c r="H21" i="1" s="1"/>
  <c r="M21" i="1" l="1"/>
  <c r="O21" i="1"/>
  <c r="O18" i="1"/>
  <c r="O22" i="1" s="1"/>
  <c r="O17" i="1"/>
</calcChain>
</file>

<file path=xl/sharedStrings.xml><?xml version="1.0" encoding="utf-8"?>
<sst xmlns="http://schemas.openxmlformats.org/spreadsheetml/2006/main" count="37" uniqueCount="29">
  <si>
    <t>金融商品取引業者等における電子記録移転有価証券表示権利等の取扱状況等</t>
    <rPh sb="0" eb="2">
      <t>キンユウ</t>
    </rPh>
    <rPh sb="2" eb="4">
      <t>ショウヒン</t>
    </rPh>
    <rPh sb="4" eb="6">
      <t>トリヒキ</t>
    </rPh>
    <rPh sb="6" eb="8">
      <t>ギョウシャ</t>
    </rPh>
    <rPh sb="8" eb="9">
      <t>トウ</t>
    </rPh>
    <rPh sb="13" eb="15">
      <t>デンシ</t>
    </rPh>
    <rPh sb="15" eb="17">
      <t>キロク</t>
    </rPh>
    <rPh sb="17" eb="19">
      <t>イテン</t>
    </rPh>
    <rPh sb="19" eb="21">
      <t>ユウカ</t>
    </rPh>
    <rPh sb="21" eb="23">
      <t>ショウケン</t>
    </rPh>
    <rPh sb="23" eb="25">
      <t>ヒョウジ</t>
    </rPh>
    <rPh sb="25" eb="27">
      <t>ケンリ</t>
    </rPh>
    <rPh sb="27" eb="28">
      <t>トウ</t>
    </rPh>
    <rPh sb="33" eb="34">
      <t>トウ</t>
    </rPh>
    <phoneticPr fontId="2"/>
  </si>
  <si>
    <t>日本証券業協会</t>
    <rPh sb="0" eb="7">
      <t>ニホンショウケンギョウキョウカイ</t>
    </rPh>
    <phoneticPr fontId="2"/>
  </si>
  <si>
    <t>一般社団法人　日本STO協会</t>
    <rPh sb="0" eb="2">
      <t>イッパン</t>
    </rPh>
    <rPh sb="2" eb="4">
      <t>シャダン</t>
    </rPh>
    <rPh sb="4" eb="6">
      <t>ホウジン</t>
    </rPh>
    <rPh sb="7" eb="9">
      <t>ニホン</t>
    </rPh>
    <rPh sb="12" eb="14">
      <t>キョウカイ</t>
    </rPh>
    <phoneticPr fontId="2"/>
  </si>
  <si>
    <t>単位（金額）：百万円</t>
    <rPh sb="0" eb="2">
      <t>タンイ</t>
    </rPh>
    <rPh sb="3" eb="5">
      <t>キンガク</t>
    </rPh>
    <rPh sb="7" eb="10">
      <t>ヒャクマンエン</t>
    </rPh>
    <phoneticPr fontId="2"/>
  </si>
  <si>
    <t>単位（発行銘柄数）：銘柄</t>
    <rPh sb="0" eb="2">
      <t>タンイ</t>
    </rPh>
    <rPh sb="3" eb="5">
      <t>ハッコウ</t>
    </rPh>
    <rPh sb="5" eb="7">
      <t>メイガラ</t>
    </rPh>
    <rPh sb="7" eb="8">
      <t>スウ</t>
    </rPh>
    <rPh sb="10" eb="12">
      <t>メイガラ</t>
    </rPh>
    <phoneticPr fontId="2"/>
  </si>
  <si>
    <t>年月</t>
    <rPh sb="0" eb="2">
      <t>ネンゲツ</t>
    </rPh>
    <phoneticPr fontId="2"/>
  </si>
  <si>
    <t>販売形態</t>
    <rPh sb="0" eb="2">
      <t>ハンバイ</t>
    </rPh>
    <rPh sb="2" eb="4">
      <t>ケイタイ</t>
    </rPh>
    <phoneticPr fontId="2"/>
  </si>
  <si>
    <t>有価証券の種類</t>
    <rPh sb="0" eb="2">
      <t>ユウカ</t>
    </rPh>
    <rPh sb="2" eb="4">
      <t>ショウケン</t>
    </rPh>
    <rPh sb="5" eb="7">
      <t>シュルイ</t>
    </rPh>
    <phoneticPr fontId="2"/>
  </si>
  <si>
    <t>月別合計</t>
    <rPh sb="0" eb="2">
      <t>ツキベツ</t>
    </rPh>
    <rPh sb="2" eb="4">
      <t>ゴウケイ</t>
    </rPh>
    <phoneticPr fontId="2"/>
  </si>
  <si>
    <r>
      <t>トークン化有価証券</t>
    </r>
    <r>
      <rPr>
        <sz val="7"/>
        <rFont val="游ゴシック"/>
        <family val="3"/>
        <charset val="128"/>
        <scheme val="minor"/>
      </rPr>
      <t>（注１）</t>
    </r>
    <rPh sb="4" eb="9">
      <t>カユウカショウケン</t>
    </rPh>
    <rPh sb="10" eb="11">
      <t>チュウ</t>
    </rPh>
    <phoneticPr fontId="2"/>
  </si>
  <si>
    <t>電子記録移転権利／適用除外電子記録移転権利</t>
    <rPh sb="0" eb="2">
      <t>デンシ</t>
    </rPh>
    <rPh sb="2" eb="4">
      <t>キロク</t>
    </rPh>
    <rPh sb="4" eb="6">
      <t>イテン</t>
    </rPh>
    <rPh sb="6" eb="8">
      <t>ケンリ</t>
    </rPh>
    <rPh sb="9" eb="11">
      <t>テキヨウ</t>
    </rPh>
    <rPh sb="11" eb="13">
      <t>ジョガイ</t>
    </rPh>
    <rPh sb="13" eb="15">
      <t>デンシ</t>
    </rPh>
    <rPh sb="15" eb="17">
      <t>キロク</t>
    </rPh>
    <rPh sb="17" eb="19">
      <t>イテン</t>
    </rPh>
    <rPh sb="19" eb="21">
      <t>ケンリ</t>
    </rPh>
    <phoneticPr fontId="2"/>
  </si>
  <si>
    <t>受益証券発行信託</t>
    <rPh sb="0" eb="8">
      <t>ジュエキショウケンハッコウシンタク</t>
    </rPh>
    <phoneticPr fontId="2"/>
  </si>
  <si>
    <t>社債</t>
    <rPh sb="0" eb="2">
      <t>シャサイ</t>
    </rPh>
    <phoneticPr fontId="2"/>
  </si>
  <si>
    <r>
      <t>その他</t>
    </r>
    <r>
      <rPr>
        <sz val="7"/>
        <rFont val="游ゴシック"/>
        <family val="3"/>
        <charset val="128"/>
        <scheme val="minor"/>
      </rPr>
      <t>（注２）</t>
    </r>
    <rPh sb="2" eb="3">
      <t>ホカ</t>
    </rPh>
    <rPh sb="4" eb="5">
      <t>チュウ</t>
    </rPh>
    <phoneticPr fontId="2"/>
  </si>
  <si>
    <t>小計</t>
    <rPh sb="0" eb="1">
      <t>ショウ</t>
    </rPh>
    <rPh sb="1" eb="2">
      <t>ケイ</t>
    </rPh>
    <phoneticPr fontId="2"/>
  </si>
  <si>
    <t>匿名組合出資持分</t>
    <rPh sb="0" eb="8">
      <t>トクメイクミアイシュッシモチブン</t>
    </rPh>
    <phoneticPr fontId="2"/>
  </si>
  <si>
    <t>合同金銭信託</t>
    <rPh sb="0" eb="6">
      <t>ゴウドウキンセンシンタク</t>
    </rPh>
    <phoneticPr fontId="2"/>
  </si>
  <si>
    <r>
      <t>その他</t>
    </r>
    <r>
      <rPr>
        <sz val="7"/>
        <rFont val="游ゴシック"/>
        <family val="3"/>
        <charset val="128"/>
        <scheme val="minor"/>
      </rPr>
      <t>（注３）</t>
    </r>
    <rPh sb="2" eb="3">
      <t>ホカ</t>
    </rPh>
    <rPh sb="4" eb="5">
      <t>チュウ</t>
    </rPh>
    <phoneticPr fontId="2"/>
  </si>
  <si>
    <r>
      <t>金額</t>
    </r>
    <r>
      <rPr>
        <sz val="7"/>
        <rFont val="游ゴシック"/>
        <family val="3"/>
        <charset val="128"/>
        <scheme val="minor"/>
      </rPr>
      <t>（注４）</t>
    </r>
    <rPh sb="0" eb="2">
      <t>キンガク</t>
    </rPh>
    <rPh sb="3" eb="4">
      <t>チュウ</t>
    </rPh>
    <phoneticPr fontId="2"/>
  </si>
  <si>
    <t>発行銘柄数</t>
    <rPh sb="0" eb="2">
      <t>ハッコウ</t>
    </rPh>
    <rPh sb="2" eb="4">
      <t>メイガラ</t>
    </rPh>
    <rPh sb="4" eb="5">
      <t>スウ</t>
    </rPh>
    <phoneticPr fontId="2"/>
  </si>
  <si>
    <t>金額</t>
    <rPh sb="0" eb="2">
      <t>キンガク</t>
    </rPh>
    <phoneticPr fontId="2"/>
  </si>
  <si>
    <r>
      <t>私募・私売出し</t>
    </r>
    <r>
      <rPr>
        <sz val="7"/>
        <rFont val="游ゴシック"/>
        <family val="3"/>
        <charset val="128"/>
        <scheme val="minor"/>
      </rPr>
      <t>(注５)</t>
    </r>
    <rPh sb="0" eb="2">
      <t>シボ</t>
    </rPh>
    <rPh sb="3" eb="4">
      <t>ワタシ</t>
    </rPh>
    <rPh sb="4" eb="6">
      <t>ウリダ</t>
    </rPh>
    <rPh sb="8" eb="9">
      <t>チュウ</t>
    </rPh>
    <phoneticPr fontId="2"/>
  </si>
  <si>
    <r>
      <t xml:space="preserve">販売 </t>
    </r>
    <r>
      <rPr>
        <sz val="7"/>
        <rFont val="游ゴシック"/>
        <family val="3"/>
        <charset val="128"/>
        <scheme val="minor"/>
      </rPr>
      <t>（注６）</t>
    </r>
    <rPh sb="0" eb="2">
      <t>ハンバイ</t>
    </rPh>
    <rPh sb="4" eb="5">
      <t>チュウ</t>
    </rPh>
    <phoneticPr fontId="2"/>
  </si>
  <si>
    <t>-</t>
    <phoneticPr fontId="2"/>
  </si>
  <si>
    <t>小計</t>
    <rPh sb="0" eb="2">
      <t>ショウケイ</t>
    </rPh>
    <phoneticPr fontId="2"/>
  </si>
  <si>
    <t>発行銘柄数</t>
    <rPh sb="0" eb="5">
      <t>ハッコウメイガラスウ</t>
    </rPh>
    <phoneticPr fontId="2"/>
  </si>
  <si>
    <t>年度累計</t>
    <rPh sb="0" eb="2">
      <t>ネンド</t>
    </rPh>
    <rPh sb="2" eb="4">
      <t>ルイケイ</t>
    </rPh>
    <phoneticPr fontId="2"/>
  </si>
  <si>
    <r>
      <t>募集・売出し</t>
    </r>
    <r>
      <rPr>
        <sz val="7"/>
        <rFont val="游ゴシック"/>
        <family val="3"/>
        <charset val="128"/>
        <scheme val="minor"/>
      </rPr>
      <t>(注５)</t>
    </r>
    <rPh sb="0" eb="2">
      <t>ボシュウ</t>
    </rPh>
    <rPh sb="3" eb="5">
      <t>ウリダ</t>
    </rPh>
    <phoneticPr fontId="2"/>
  </si>
  <si>
    <t>2024年６月３日公表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</si>
</sst>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quot;＋&quot;0.0&quot;&quot;%&quot;）&quot;;&quot;（&quot;\▲0.0&quot;&quot;%&quot;）&quot;"/>
    <numFmt numFmtId="177" formatCode="#,##0_ "/>
    <numFmt numFmtId="178" formatCode="&quot;(&quot;0&quot;)&quot;"/>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3"/>
      <charset val="128"/>
      <scheme val="minor"/>
    </font>
    <font>
      <sz val="7"/>
      <name val="游ゴシック"/>
      <family val="3"/>
      <charset val="128"/>
      <scheme val="minor"/>
    </font>
    <font>
      <sz val="10"/>
      <name val="游ゴシック"/>
      <family val="3"/>
      <charset val="128"/>
      <scheme val="minor"/>
    </font>
    <font>
      <b/>
      <u/>
      <sz val="14"/>
      <name val="游ゴシック"/>
      <family val="3"/>
      <charset val="128"/>
      <scheme val="minor"/>
    </font>
  </fonts>
  <fills count="2">
    <fill>
      <patternFill patternType="none"/>
    </fill>
    <fill>
      <patternFill patternType="gray125"/>
    </fill>
  </fills>
  <borders count="66">
    <border>
      <left/>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dotted">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double">
        <color indexed="64"/>
      </top>
      <bottom/>
      <diagonal/>
    </border>
    <border>
      <left/>
      <right style="thin">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39">
    <xf numFmtId="0" fontId="0" fillId="0" borderId="0" xfId="0">
      <alignment vertical="center"/>
    </xf>
    <xf numFmtId="38" fontId="3" fillId="0" borderId="0" xfId="1" applyFont="1" applyFill="1" applyAlignment="1">
      <alignment horizontal="right" vertical="center"/>
    </xf>
    <xf numFmtId="38" fontId="4" fillId="0" borderId="0" xfId="1" applyFont="1" applyFill="1" applyAlignment="1">
      <alignment horizontal="right" vertical="center"/>
    </xf>
    <xf numFmtId="38" fontId="3" fillId="0" borderId="0" xfId="1" applyFont="1" applyFill="1">
      <alignment vertical="center"/>
    </xf>
    <xf numFmtId="38" fontId="5" fillId="0" borderId="0" xfId="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38" fontId="0" fillId="0" borderId="0" xfId="1" applyFont="1" applyFill="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38" fontId="5" fillId="0" borderId="1"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17"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5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15" xfId="1" applyFont="1" applyFill="1" applyBorder="1" applyAlignment="1">
      <alignment horizontal="center" vertical="center"/>
    </xf>
    <xf numFmtId="38" fontId="5" fillId="0" borderId="16"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35" xfId="1" applyFont="1" applyFill="1" applyBorder="1" applyAlignment="1">
      <alignment horizontal="center" vertical="center"/>
    </xf>
    <xf numFmtId="38" fontId="5" fillId="0" borderId="50" xfId="1" applyFont="1" applyFill="1" applyBorder="1" applyAlignment="1">
      <alignment horizontal="center" vertical="center"/>
    </xf>
    <xf numFmtId="176" fontId="0" fillId="0" borderId="0" xfId="0" applyNumberFormat="1">
      <alignment vertical="center"/>
    </xf>
    <xf numFmtId="0" fontId="3" fillId="0" borderId="0" xfId="0" applyFont="1" applyAlignment="1">
      <alignment vertical="top" wrapText="1"/>
    </xf>
    <xf numFmtId="38" fontId="5" fillId="0" borderId="57" xfId="1" applyFont="1" applyFill="1" applyBorder="1" applyAlignment="1">
      <alignment horizontal="center" vertical="center"/>
    </xf>
    <xf numFmtId="177" fontId="5" fillId="0" borderId="0" xfId="1" quotePrefix="1" applyNumberFormat="1" applyFont="1" applyFill="1" applyBorder="1" applyAlignment="1">
      <alignment horizontal="center" vertical="center"/>
    </xf>
    <xf numFmtId="55"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38" fontId="5" fillId="0" borderId="0" xfId="0" applyNumberFormat="1" applyFont="1" applyAlignment="1">
      <alignment horizontal="center" vertical="center"/>
    </xf>
    <xf numFmtId="38" fontId="5" fillId="0" borderId="43" xfId="0" applyNumberFormat="1" applyFont="1" applyBorder="1" applyAlignment="1">
      <alignment horizontal="center" vertical="center" wrapText="1"/>
    </xf>
    <xf numFmtId="38" fontId="7" fillId="0" borderId="46" xfId="0" applyNumberFormat="1" applyFont="1" applyBorder="1" applyAlignment="1">
      <alignment horizontal="center" vertical="center" wrapText="1"/>
    </xf>
    <xf numFmtId="38" fontId="5" fillId="0" borderId="47" xfId="0" applyNumberFormat="1" applyFont="1" applyBorder="1" applyAlignment="1">
      <alignment horizontal="center" vertical="center" wrapText="1"/>
    </xf>
    <xf numFmtId="38" fontId="7" fillId="0" borderId="43" xfId="0" applyNumberFormat="1" applyFont="1" applyBorder="1" applyAlignment="1">
      <alignment horizontal="center" vertical="center" wrapText="1"/>
    </xf>
    <xf numFmtId="0" fontId="7" fillId="0" borderId="61" xfId="0" applyFont="1" applyBorder="1" applyAlignment="1">
      <alignment horizontal="center" vertical="center" wrapText="1"/>
    </xf>
    <xf numFmtId="0" fontId="7" fillId="0" borderId="6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pplyFill="1" applyAlignment="1">
      <alignment horizontal="right" vertical="center"/>
    </xf>
    <xf numFmtId="0" fontId="5" fillId="0" borderId="0" xfId="0" applyFont="1" applyAlignment="1">
      <alignment horizontal="right" vertical="center"/>
    </xf>
    <xf numFmtId="38" fontId="5" fillId="0" borderId="0" xfId="1" applyFont="1" applyFill="1">
      <alignment vertical="center"/>
    </xf>
    <xf numFmtId="0" fontId="5" fillId="0" borderId="37" xfId="0" applyFont="1" applyBorder="1" applyAlignment="1">
      <alignment horizontal="center" vertical="center" wrapText="1"/>
    </xf>
    <xf numFmtId="38" fontId="5" fillId="0" borderId="43" xfId="1" applyFont="1" applyFill="1" applyBorder="1" applyAlignment="1">
      <alignment horizontal="center" vertical="center"/>
    </xf>
    <xf numFmtId="38" fontId="5" fillId="0" borderId="46" xfId="1" applyFont="1" applyFill="1" applyBorder="1" applyAlignment="1">
      <alignment horizontal="center" vertical="center"/>
    </xf>
    <xf numFmtId="38" fontId="5" fillId="0" borderId="61" xfId="1" applyFont="1" applyFill="1" applyBorder="1" applyAlignment="1">
      <alignment horizontal="center" vertical="center"/>
    </xf>
    <xf numFmtId="38" fontId="5" fillId="0" borderId="54" xfId="0" applyNumberFormat="1" applyFont="1" applyBorder="1" applyAlignment="1">
      <alignment horizontal="center" vertical="center"/>
    </xf>
    <xf numFmtId="38" fontId="5" fillId="0" borderId="47" xfId="0" applyNumberFormat="1" applyFont="1" applyBorder="1" applyAlignment="1">
      <alignment horizontal="center" vertical="center"/>
    </xf>
    <xf numFmtId="177" fontId="5" fillId="0" borderId="65" xfId="1" quotePrefix="1" applyNumberFormat="1"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horizontal="center" vertical="center" wrapText="1"/>
    </xf>
    <xf numFmtId="0" fontId="5" fillId="0" borderId="47" xfId="0" applyFont="1" applyBorder="1" applyAlignment="1">
      <alignment horizontal="center" vertical="center" wrapText="1"/>
    </xf>
    <xf numFmtId="178" fontId="5" fillId="0" borderId="19" xfId="1" quotePrefix="1" applyNumberFormat="1" applyFont="1" applyFill="1" applyBorder="1" applyAlignment="1">
      <alignment horizontal="center" vertical="center"/>
    </xf>
    <xf numFmtId="38" fontId="5" fillId="0" borderId="53" xfId="1" applyFont="1" applyFill="1" applyBorder="1" applyAlignment="1">
      <alignment horizontal="center" vertical="center"/>
    </xf>
    <xf numFmtId="38" fontId="5" fillId="0" borderId="55" xfId="1" applyFont="1" applyFill="1" applyBorder="1" applyAlignment="1">
      <alignment horizontal="center" vertical="center" wrapText="1"/>
    </xf>
    <xf numFmtId="38" fontId="5" fillId="0" borderId="15" xfId="1" applyFont="1" applyFill="1" applyBorder="1" applyAlignment="1">
      <alignment horizontal="center" vertical="center" wrapText="1"/>
    </xf>
    <xf numFmtId="38" fontId="5" fillId="0" borderId="56" xfId="1" applyFont="1" applyFill="1" applyBorder="1" applyAlignment="1">
      <alignment horizontal="center" vertical="center" wrapText="1"/>
    </xf>
    <xf numFmtId="38" fontId="5" fillId="0" borderId="16" xfId="1"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3" xfId="0" applyFont="1" applyBorder="1" applyAlignment="1">
      <alignment horizontal="center" vertical="center"/>
    </xf>
    <xf numFmtId="0" fontId="5" fillId="0" borderId="11"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5" fillId="0" borderId="58" xfId="0" applyFont="1" applyBorder="1" applyAlignment="1">
      <alignment horizontal="center" vertical="center" wrapText="1"/>
    </xf>
    <xf numFmtId="0" fontId="0" fillId="0" borderId="54" xfId="0" applyBorder="1" applyAlignment="1">
      <alignment horizontal="center" vertical="center" wrapText="1"/>
    </xf>
    <xf numFmtId="38" fontId="5" fillId="0" borderId="62" xfId="1" applyFont="1" applyFill="1" applyBorder="1" applyAlignment="1">
      <alignment horizontal="center" vertical="center" wrapText="1"/>
    </xf>
    <xf numFmtId="0" fontId="5" fillId="0" borderId="60" xfId="0" applyFont="1" applyBorder="1" applyAlignment="1">
      <alignment horizontal="center" vertical="center" wrapText="1"/>
    </xf>
    <xf numFmtId="0" fontId="5" fillId="0" borderId="28" xfId="0" applyFont="1" applyBorder="1" applyAlignment="1">
      <alignment horizontal="center" vertical="center" wrapText="1"/>
    </xf>
    <xf numFmtId="0" fontId="0" fillId="0" borderId="29" xfId="0" applyBorder="1" applyAlignment="1">
      <alignment horizontal="center" vertical="center" wrapText="1"/>
    </xf>
    <xf numFmtId="0" fontId="0" fillId="0" borderId="44" xfId="0" applyBorder="1" applyAlignment="1">
      <alignment horizontal="center" vertical="center" wrapText="1"/>
    </xf>
    <xf numFmtId="0" fontId="0" fillId="0" borderId="32" xfId="0"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55" fontId="5" fillId="0" borderId="11" xfId="0" applyNumberFormat="1" applyFont="1" applyBorder="1" applyAlignment="1">
      <alignment horizontal="center" vertical="center"/>
    </xf>
    <xf numFmtId="55" fontId="5" fillId="0" borderId="12" xfId="0" applyNumberFormat="1" applyFont="1" applyBorder="1" applyAlignment="1">
      <alignment horizontal="center" vertical="center"/>
    </xf>
    <xf numFmtId="55" fontId="5" fillId="0" borderId="13" xfId="0" applyNumberFormat="1" applyFont="1" applyBorder="1" applyAlignment="1">
      <alignment horizontal="center" vertical="center"/>
    </xf>
    <xf numFmtId="0" fontId="5" fillId="0" borderId="7" xfId="0" applyFont="1" applyBorder="1" applyAlignment="1">
      <alignment horizontal="center" vertical="center" wrapText="1"/>
    </xf>
    <xf numFmtId="0" fontId="5" fillId="0" borderId="22" xfId="0" applyFont="1" applyBorder="1" applyAlignment="1">
      <alignment horizontal="center"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xf>
    <xf numFmtId="0" fontId="5" fillId="0" borderId="26" xfId="0" applyFont="1" applyBorder="1" applyAlignment="1">
      <alignment horizontal="center" vertical="center" wrapText="1"/>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44" xfId="0" applyFont="1" applyBorder="1" applyAlignment="1">
      <alignment horizontal="center" vertical="center"/>
    </xf>
    <xf numFmtId="0" fontId="5" fillId="0" borderId="32" xfId="0" applyFont="1" applyBorder="1" applyAlignment="1">
      <alignment horizontal="center" vertical="center"/>
    </xf>
    <xf numFmtId="0" fontId="5" fillId="0" borderId="42" xfId="0" applyFont="1" applyBorder="1" applyAlignment="1">
      <alignment horizontal="center" vertical="center"/>
    </xf>
    <xf numFmtId="0" fontId="5" fillId="0" borderId="27" xfId="0" applyFont="1" applyBorder="1" applyAlignment="1">
      <alignment horizontal="center" vertical="center"/>
    </xf>
    <xf numFmtId="55" fontId="5" fillId="0" borderId="28" xfId="0" applyNumberFormat="1" applyFont="1" applyBorder="1" applyAlignment="1">
      <alignment horizontal="center" vertical="center"/>
    </xf>
    <xf numFmtId="38" fontId="5" fillId="0" borderId="39" xfId="1" applyFont="1" applyFill="1" applyBorder="1" applyAlignment="1">
      <alignment horizontal="center" vertical="center" wrapText="1"/>
    </xf>
    <xf numFmtId="0" fontId="5" fillId="0" borderId="3" xfId="0" applyFont="1" applyBorder="1" applyAlignment="1">
      <alignment horizontal="center" vertical="center" wrapText="1"/>
    </xf>
    <xf numFmtId="38" fontId="5" fillId="0" borderId="50" xfId="1" applyFont="1" applyFill="1" applyBorder="1" applyAlignment="1">
      <alignment horizontal="center" vertical="center" wrapText="1"/>
    </xf>
    <xf numFmtId="0" fontId="5" fillId="0" borderId="19" xfId="0" applyFont="1" applyBorder="1" applyAlignment="1">
      <alignment horizontal="center" vertical="center" wrapText="1"/>
    </xf>
    <xf numFmtId="38" fontId="5" fillId="0" borderId="59" xfId="1" applyFont="1" applyFill="1" applyBorder="1" applyAlignment="1">
      <alignment horizontal="center" vertical="center" wrapText="1"/>
    </xf>
    <xf numFmtId="0" fontId="5" fillId="0" borderId="63" xfId="0"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8" fillId="0" borderId="0" xfId="0" applyFont="1" applyAlignment="1">
      <alignment horizontal="center" vertical="center"/>
    </xf>
    <xf numFmtId="0" fontId="5" fillId="0" borderId="0" xfId="0" applyFont="1">
      <alignment vertical="center"/>
    </xf>
    <xf numFmtId="0" fontId="5" fillId="0" borderId="30" xfId="0" applyFont="1" applyBorder="1" applyAlignment="1">
      <alignment horizontal="center" vertical="center"/>
    </xf>
    <xf numFmtId="0" fontId="5" fillId="0" borderId="37" xfId="0" applyFont="1" applyBorder="1" applyAlignment="1">
      <alignment horizontal="center" vertical="center"/>
    </xf>
    <xf numFmtId="0" fontId="5" fillId="0" borderId="31" xfId="0" applyFont="1" applyBorder="1" applyAlignment="1">
      <alignment horizontal="center" vertical="center"/>
    </xf>
    <xf numFmtId="0" fontId="5" fillId="0" borderId="52"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38" fontId="5" fillId="0" borderId="30" xfId="1"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7" xfId="0" applyFont="1" applyBorder="1" applyAlignment="1">
      <alignment horizontal="center" vertical="center" wrapText="1"/>
    </xf>
    <xf numFmtId="55" fontId="5" fillId="0" borderId="45" xfId="0" applyNumberFormat="1" applyFont="1" applyBorder="1" applyAlignment="1">
      <alignment horizontal="center" vertical="center"/>
    </xf>
    <xf numFmtId="0" fontId="5" fillId="0" borderId="36" xfId="0" applyFont="1" applyBorder="1" applyAlignment="1">
      <alignment horizontal="center" vertical="center"/>
    </xf>
    <xf numFmtId="55" fontId="5" fillId="0" borderId="44" xfId="0" applyNumberFormat="1" applyFont="1" applyBorder="1" applyAlignment="1">
      <alignment horizontal="center" vertical="center"/>
    </xf>
    <xf numFmtId="55" fontId="5" fillId="0" borderId="38" xfId="0" applyNumberFormat="1" applyFont="1" applyBorder="1" applyAlignment="1">
      <alignment horizontal="center" vertical="center"/>
    </xf>
    <xf numFmtId="55" fontId="5" fillId="0" borderId="15" xfId="0" applyNumberFormat="1" applyFont="1" applyBorder="1" applyAlignment="1">
      <alignment horizontal="center" vertical="center"/>
    </xf>
    <xf numFmtId="38" fontId="5" fillId="0" borderId="38" xfId="1" applyFont="1" applyFill="1" applyBorder="1" applyAlignment="1">
      <alignment horizontal="center" vertical="center" wrapText="1"/>
    </xf>
    <xf numFmtId="0" fontId="5" fillId="0" borderId="8" xfId="0" applyFont="1" applyBorder="1" applyAlignment="1">
      <alignment horizontal="center" vertical="center" wrapText="1"/>
    </xf>
    <xf numFmtId="38" fontId="5" fillId="0" borderId="57" xfId="1" applyFont="1" applyFill="1" applyBorder="1" applyAlignment="1">
      <alignment horizontal="center" vertical="center" wrapText="1"/>
    </xf>
    <xf numFmtId="38" fontId="5" fillId="0" borderId="19" xfId="1" applyFont="1" applyFill="1" applyBorder="1" applyAlignment="1">
      <alignment horizontal="center" vertical="center" wrapText="1"/>
    </xf>
    <xf numFmtId="0" fontId="5" fillId="0" borderId="49"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38" fontId="5" fillId="0" borderId="62" xfId="1" applyFont="1" applyFill="1" applyBorder="1" applyAlignment="1">
      <alignment horizontal="center" vertical="center"/>
    </xf>
    <xf numFmtId="38" fontId="5" fillId="0" borderId="59"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82884</xdr:colOff>
      <xdr:row>23</xdr:row>
      <xdr:rowOff>144762</xdr:rowOff>
    </xdr:from>
    <xdr:ext cx="16591469" cy="3485944"/>
    <xdr:sp macro="" textlink="">
      <xdr:nvSpPr>
        <xdr:cNvPr id="3" name="テキスト ボックス 2">
          <a:extLst>
            <a:ext uri="{FF2B5EF4-FFF2-40B4-BE49-F238E27FC236}">
              <a16:creationId xmlns:a16="http://schemas.microsoft.com/office/drawing/2014/main" id="{CCEC5BA2-3700-F643-D415-F51CD2DFBD0F}"/>
            </a:ext>
          </a:extLst>
        </xdr:cNvPr>
        <xdr:cNvSpPr txBox="1"/>
      </xdr:nvSpPr>
      <xdr:spPr>
        <a:xfrm>
          <a:off x="194943" y="6588144"/>
          <a:ext cx="16591469" cy="3485944"/>
        </a:xfrm>
        <a:prstGeom prst="rect">
          <a:avLst/>
        </a:prstGeom>
        <a:solidFill>
          <a:schemeClr val="bg1"/>
        </a:solidFill>
        <a:ln w="12700">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（注</a:t>
          </a:r>
          <a:r>
            <a:rPr kumimoji="1" lang="ja-JP" altLang="ja-JP" sz="1100" strike="noStrike" baseline="0">
              <a:solidFill>
                <a:sysClr val="windowText" lastClr="000000"/>
              </a:solidFill>
              <a:effectLst/>
              <a:latin typeface="+mn-lt"/>
              <a:ea typeface="+mn-ea"/>
              <a:cs typeface="+mn-cs"/>
            </a:rPr>
            <a:t>１</a:t>
          </a:r>
          <a:r>
            <a:rPr kumimoji="1" lang="ja-JP" altLang="ja-JP" sz="1100">
              <a:solidFill>
                <a:schemeClr val="tx1"/>
              </a:solidFill>
              <a:effectLst/>
              <a:latin typeface="+mn-lt"/>
              <a:ea typeface="+mn-ea"/>
              <a:cs typeface="+mn-cs"/>
            </a:rPr>
            <a:t>）トークン化有価証券とは「協会員の投資勧誘、顧客管理等に関する規則</a:t>
          </a:r>
          <a:r>
            <a:rPr kumimoji="1" lang="ja-JP" altLang="en-US" sz="1100">
              <a:solidFill>
                <a:schemeClr val="tx1"/>
              </a:solidFill>
              <a:effectLst/>
              <a:latin typeface="+mn-lt"/>
              <a:ea typeface="+mn-ea"/>
              <a:cs typeface="+mn-cs"/>
            </a:rPr>
            <a:t>（日本証券業協会）」</a:t>
          </a:r>
          <a:r>
            <a:rPr kumimoji="1" lang="ja-JP" altLang="ja-JP" sz="1100">
              <a:solidFill>
                <a:schemeClr val="tx1"/>
              </a:solidFill>
              <a:effectLst/>
              <a:latin typeface="+mn-lt"/>
              <a:ea typeface="+mn-ea"/>
              <a:cs typeface="+mn-cs"/>
            </a:rPr>
            <a:t>第２条第</a:t>
          </a:r>
          <a:r>
            <a:rPr kumimoji="1" lang="en-US" altLang="ja-JP" sz="1100">
              <a:solidFill>
                <a:schemeClr val="tx1"/>
              </a:solidFill>
              <a:effectLst/>
              <a:latin typeface="+mn-ea"/>
              <a:ea typeface="+mn-ea"/>
              <a:cs typeface="+mn-cs"/>
            </a:rPr>
            <a:t>10</a:t>
          </a:r>
          <a:r>
            <a:rPr kumimoji="1" lang="ja-JP" altLang="ja-JP" sz="1100">
              <a:solidFill>
                <a:schemeClr val="tx1"/>
              </a:solidFill>
              <a:effectLst/>
              <a:latin typeface="+mn-lt"/>
              <a:ea typeface="+mn-ea"/>
              <a:cs typeface="+mn-cs"/>
            </a:rPr>
            <a:t>号に定めるトークン化有価証券（定款第３条第１号に規定する有価証券のうち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金融商品取引業等に関する内閣府令第１条第４項</a:t>
          </a:r>
          <a:r>
            <a:rPr kumimoji="1" lang="ja-JP" altLang="ja-JP" sz="1100">
              <a:solidFill>
                <a:schemeClr val="tx1"/>
              </a:solidFill>
              <a:effectLst/>
              <a:latin typeface="+mn-ea"/>
              <a:ea typeface="+mn-ea"/>
              <a:cs typeface="+mn-cs"/>
            </a:rPr>
            <a:t>第</a:t>
          </a:r>
          <a:r>
            <a:rPr kumimoji="1" lang="en-US" altLang="ja-JP" sz="1100">
              <a:solidFill>
                <a:schemeClr val="tx1"/>
              </a:solidFill>
              <a:effectLst/>
              <a:latin typeface="+mn-ea"/>
              <a:ea typeface="+mn-ea"/>
              <a:cs typeface="+mn-cs"/>
            </a:rPr>
            <a:t>17</a:t>
          </a:r>
          <a:r>
            <a:rPr kumimoji="1" lang="ja-JP" altLang="ja-JP" sz="1100">
              <a:solidFill>
                <a:schemeClr val="tx1"/>
              </a:solidFill>
              <a:effectLst/>
              <a:latin typeface="+mn-lt"/>
              <a:ea typeface="+mn-ea"/>
              <a:cs typeface="+mn-cs"/>
            </a:rPr>
            <a:t>号に規定する電子記録移転有価証券表示権利等に該当するもの。）をいう。</a:t>
          </a:r>
          <a:endParaRPr kumimoji="1" lang="en-US" altLang="ja-JP" sz="1100">
            <a:solidFill>
              <a:schemeClr val="tx1"/>
            </a:solidFill>
            <a:effectLst/>
            <a:latin typeface="+mn-lt"/>
            <a:ea typeface="+mn-ea"/>
            <a:cs typeface="+mn-cs"/>
          </a:endParaRPr>
        </a:p>
        <a:p>
          <a:r>
            <a:rPr kumimoji="1" lang="ja-JP" altLang="en-US" sz="1100">
              <a:solidFill>
                <a:sysClr val="windowText" lastClr="000000"/>
              </a:solidFill>
              <a:effectLst/>
              <a:latin typeface="+mn-lt"/>
              <a:ea typeface="+mn-ea"/>
              <a:cs typeface="+mn-cs"/>
            </a:rPr>
            <a:t>　　　　電子記録移転権利とは、信託受益権、集団投資スキーム持分等の金融商品取引法（金商法）第２条第２項各号に掲げる権利（第二項有価証券）をトークン（電子情報処理組織を用いて移転することができる財産的価値（電子機器その他の物に電子的方法により記録されるものに限る））に表示したものを（金商法第２条第３項）いう。また、適用除外電子記録移転権利とは、電子記録移転権利のうち、その権利の取得および移転に関し、金融商品取引法第二条に規定する定義に関する内閣府令第９条の２第１項に定める適用除外要件を満たしているものをいう。</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２</a:t>
          </a:r>
          <a:r>
            <a:rPr kumimoji="1" lang="ja-JP" altLang="ja-JP" sz="1100">
              <a:solidFill>
                <a:schemeClr val="tx1"/>
              </a:solidFill>
              <a:effectLst/>
              <a:latin typeface="+mn-lt"/>
              <a:ea typeface="+mn-ea"/>
              <a:cs typeface="+mn-cs"/>
            </a:rPr>
            <a:t>）株式、投資法人債</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）投資事業有限責任組合（</a:t>
          </a:r>
          <a:r>
            <a:rPr kumimoji="1" lang="en-US" altLang="ja-JP" sz="1100">
              <a:solidFill>
                <a:sysClr val="windowText" lastClr="000000"/>
              </a:solidFill>
              <a:effectLst/>
              <a:latin typeface="+mn-lt"/>
              <a:ea typeface="+mn-ea"/>
              <a:cs typeface="+mn-cs"/>
            </a:rPr>
            <a:t>LPS</a:t>
          </a:r>
          <a:r>
            <a:rPr kumimoji="1" lang="ja-JP" altLang="en-US" sz="1100">
              <a:solidFill>
                <a:sysClr val="windowText" lastClr="000000"/>
              </a:solidFill>
              <a:effectLst/>
              <a:latin typeface="+mn-lt"/>
              <a:ea typeface="+mn-ea"/>
              <a:cs typeface="+mn-cs"/>
            </a:rPr>
            <a:t>）等</a:t>
          </a: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４</a:t>
          </a:r>
          <a:r>
            <a:rPr kumimoji="1" lang="ja-JP" altLang="ja-JP" sz="1100">
              <a:solidFill>
                <a:schemeClr val="tx1"/>
              </a:solidFill>
              <a:effectLst/>
              <a:latin typeface="+mn-lt"/>
              <a:ea typeface="+mn-ea"/>
              <a:cs typeface="+mn-cs"/>
            </a:rPr>
            <a:t>）括弧内は販売を除いた合計金額</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）「募集・売出し」、「私募・私売出し」にはこれらの取扱い</a:t>
          </a:r>
          <a:r>
            <a:rPr kumimoji="1" lang="ja-JP" altLang="en-US" sz="1100">
              <a:solidFill>
                <a:sysClr val="windowText" lastClr="000000"/>
              </a:solidFill>
              <a:effectLst/>
              <a:latin typeface="+mn-lt"/>
              <a:ea typeface="+mn-ea"/>
              <a:cs typeface="+mn-cs"/>
            </a:rPr>
            <a:t>も含む。当月中に</a:t>
          </a:r>
          <a:r>
            <a:rPr lang="ja-JP" altLang="ja-JP" sz="1100">
              <a:solidFill>
                <a:sysClr val="windowText" lastClr="000000"/>
              </a:solidFill>
              <a:effectLst/>
              <a:latin typeface="+mn-lt"/>
              <a:ea typeface="+mn-ea"/>
              <a:cs typeface="+mn-cs"/>
            </a:rPr>
            <a:t>受渡日を迎えたもの</a:t>
          </a:r>
          <a:r>
            <a:rPr lang="ja-JP" altLang="en-US" sz="1100">
              <a:solidFill>
                <a:sysClr val="windowText" lastClr="000000"/>
              </a:solidFill>
              <a:effectLst/>
              <a:latin typeface="+mn-lt"/>
              <a:ea typeface="+mn-ea"/>
              <a:cs typeface="+mn-cs"/>
            </a:rPr>
            <a:t>を集計している</a:t>
          </a:r>
          <a:r>
            <a:rPr lang="ja-JP"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（注６）協会員又は正会員が発行後に取得した電子記録移転有価証券表示権利等の投資家への売り付け（媒介、取次ぎ又は代理である場合を含む。）を指す（ただし、ＰＴＳにおける取引を除く。）。</a:t>
          </a:r>
          <a:r>
            <a:rPr lang="ja-JP" altLang="ja-JP" sz="1100">
              <a:solidFill>
                <a:sysClr val="windowText" lastClr="000000"/>
              </a:solidFill>
              <a:effectLst/>
              <a:latin typeface="+mn-lt"/>
              <a:ea typeface="+mn-ea"/>
              <a:cs typeface="+mn-cs"/>
            </a:rPr>
            <a:t>当月中に</a:t>
          </a:r>
          <a:r>
            <a:rPr lang="ja-JP" altLang="en-US" sz="1100">
              <a:solidFill>
                <a:sysClr val="windowText" lastClr="000000"/>
              </a:solidFill>
              <a:effectLst/>
              <a:latin typeface="+mn-lt"/>
              <a:ea typeface="+mn-ea"/>
              <a:cs typeface="+mn-cs"/>
            </a:rPr>
            <a:t>約定したものを</a:t>
          </a:r>
          <a:r>
            <a:rPr lang="ja-JP" altLang="ja-JP" sz="1100">
              <a:solidFill>
                <a:sysClr val="windowText" lastClr="000000"/>
              </a:solidFill>
              <a:effectLst/>
              <a:latin typeface="+mn-lt"/>
              <a:ea typeface="+mn-ea"/>
              <a:cs typeface="+mn-cs"/>
            </a:rPr>
            <a:t>集計している。</a:t>
          </a:r>
          <a:endParaRPr kumimoji="1" lang="en-US" altLang="ja-JP" sz="1100"/>
        </a:p>
        <a:p>
          <a:endParaRPr kumimoji="1" lang="en-US" altLang="ja-JP" sz="1100"/>
        </a:p>
        <a:p>
          <a:r>
            <a:rPr kumimoji="1" lang="ja-JP" altLang="en-US" sz="1100"/>
            <a:t>　</a:t>
          </a:r>
          <a:endParaRPr kumimoji="1" lang="en-US" altLang="ja-JP"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7DD59-1200-471B-BE13-58DB493F3301}">
  <sheetPr>
    <pageSetUpPr fitToPage="1"/>
  </sheetPr>
  <dimension ref="B1:Q45"/>
  <sheetViews>
    <sheetView tabSelected="1" view="pageBreakPreview" zoomScale="85" zoomScaleNormal="85" zoomScaleSheetLayoutView="85" workbookViewId="0">
      <selection activeCell="D5" sqref="D5"/>
    </sheetView>
  </sheetViews>
  <sheetFormatPr defaultRowHeight="18.75" x14ac:dyDescent="0.4"/>
  <cols>
    <col min="1" max="1" width="1.5" customWidth="1"/>
    <col min="2" max="2" width="10.25" bestFit="1" customWidth="1"/>
    <col min="3" max="3" width="5.375" customWidth="1"/>
    <col min="4" max="4" width="14.375" customWidth="1"/>
    <col min="5" max="14" width="16.875" customWidth="1"/>
    <col min="15" max="15" width="14" style="7" customWidth="1"/>
    <col min="16" max="16" width="14" customWidth="1"/>
    <col min="17" max="17" width="12.375" bestFit="1" customWidth="1"/>
  </cols>
  <sheetData>
    <row r="1" spans="2:16" ht="26.25" customHeight="1" x14ac:dyDescent="0.4">
      <c r="B1" s="110" t="s">
        <v>0</v>
      </c>
      <c r="C1" s="110"/>
      <c r="D1" s="110"/>
      <c r="E1" s="110"/>
      <c r="F1" s="110"/>
      <c r="G1" s="110"/>
      <c r="H1" s="110"/>
      <c r="I1" s="110"/>
      <c r="J1" s="110"/>
      <c r="K1" s="110"/>
      <c r="L1" s="110"/>
      <c r="M1" s="110"/>
      <c r="N1" s="110"/>
      <c r="O1" s="110"/>
      <c r="P1" s="111"/>
    </row>
    <row r="2" spans="2:16" ht="9" customHeight="1" x14ac:dyDescent="0.4">
      <c r="B2" s="5"/>
      <c r="C2" s="5"/>
      <c r="D2" s="6"/>
    </row>
    <row r="3" spans="2:16" s="10" customFormat="1" ht="18.75" customHeight="1" x14ac:dyDescent="0.4">
      <c r="B3" s="8"/>
      <c r="C3" s="8"/>
      <c r="D3" s="9"/>
      <c r="M3" s="11"/>
      <c r="P3" s="1" t="s">
        <v>28</v>
      </c>
    </row>
    <row r="4" spans="2:16" s="10" customFormat="1" ht="9.9499999999999993" customHeight="1" x14ac:dyDescent="0.4">
      <c r="B4" s="8"/>
      <c r="C4" s="8"/>
      <c r="D4" s="9"/>
      <c r="O4" s="3"/>
    </row>
    <row r="5" spans="2:16" s="10" customFormat="1" ht="16.5" customHeight="1" x14ac:dyDescent="0.4">
      <c r="J5" s="12"/>
      <c r="K5" s="12"/>
      <c r="M5" s="13"/>
      <c r="P5" s="2" t="s">
        <v>1</v>
      </c>
    </row>
    <row r="6" spans="2:16" s="10" customFormat="1" ht="16.5" customHeight="1" x14ac:dyDescent="0.4">
      <c r="J6" s="13"/>
      <c r="K6" s="13"/>
      <c r="L6" s="13"/>
      <c r="M6" s="13"/>
      <c r="P6" s="2" t="s">
        <v>2</v>
      </c>
    </row>
    <row r="7" spans="2:16" s="10" customFormat="1" ht="9" customHeight="1" x14ac:dyDescent="0.4">
      <c r="J7" s="13"/>
      <c r="K7" s="13"/>
      <c r="L7" s="13"/>
      <c r="P7" s="3"/>
    </row>
    <row r="8" spans="2:16" s="10" customFormat="1" ht="15" customHeight="1" x14ac:dyDescent="0.4">
      <c r="E8" s="49"/>
      <c r="F8" s="49"/>
      <c r="G8" s="49"/>
      <c r="H8" s="49"/>
      <c r="I8" s="49"/>
      <c r="J8" s="50"/>
      <c r="K8" s="50"/>
      <c r="L8" s="50"/>
      <c r="M8" s="49"/>
      <c r="N8" s="49"/>
      <c r="O8" s="49"/>
      <c r="P8" s="51" t="s">
        <v>3</v>
      </c>
    </row>
    <row r="9" spans="2:16" ht="15" customHeight="1" thickBot="1" x14ac:dyDescent="0.45">
      <c r="E9" s="48"/>
      <c r="F9" s="48"/>
      <c r="G9" s="48"/>
      <c r="H9" s="48"/>
      <c r="I9" s="48"/>
      <c r="J9" s="50"/>
      <c r="K9" s="50"/>
      <c r="L9" s="50"/>
      <c r="M9" s="52"/>
      <c r="N9" s="48"/>
      <c r="O9" s="53"/>
      <c r="P9" s="51" t="s">
        <v>4</v>
      </c>
    </row>
    <row r="10" spans="2:16" ht="18.75" customHeight="1" x14ac:dyDescent="0.4">
      <c r="B10" s="83" t="s">
        <v>5</v>
      </c>
      <c r="C10" s="95" t="s">
        <v>6</v>
      </c>
      <c r="D10" s="96"/>
      <c r="E10" s="95" t="s">
        <v>7</v>
      </c>
      <c r="F10" s="112"/>
      <c r="G10" s="112"/>
      <c r="H10" s="112"/>
      <c r="I10" s="112"/>
      <c r="J10" s="112"/>
      <c r="K10" s="112"/>
      <c r="L10" s="112"/>
      <c r="M10" s="112"/>
      <c r="N10" s="96"/>
      <c r="O10" s="118" t="s">
        <v>8</v>
      </c>
      <c r="P10" s="119"/>
    </row>
    <row r="11" spans="2:16" x14ac:dyDescent="0.4">
      <c r="B11" s="84"/>
      <c r="C11" s="97"/>
      <c r="D11" s="98"/>
      <c r="E11" s="116" t="s">
        <v>9</v>
      </c>
      <c r="F11" s="117"/>
      <c r="G11" s="117"/>
      <c r="H11" s="117"/>
      <c r="I11" s="90"/>
      <c r="J11" s="113" t="s">
        <v>10</v>
      </c>
      <c r="K11" s="114"/>
      <c r="L11" s="114"/>
      <c r="M11" s="114"/>
      <c r="N11" s="115"/>
      <c r="O11" s="120"/>
      <c r="P11" s="121"/>
    </row>
    <row r="12" spans="2:16" x14ac:dyDescent="0.4">
      <c r="B12" s="84"/>
      <c r="C12" s="97"/>
      <c r="D12" s="98"/>
      <c r="E12" s="70" t="s">
        <v>11</v>
      </c>
      <c r="F12" s="91" t="s">
        <v>12</v>
      </c>
      <c r="G12" s="93" t="s">
        <v>13</v>
      </c>
      <c r="H12" s="89" t="s">
        <v>14</v>
      </c>
      <c r="I12" s="90"/>
      <c r="J12" s="70" t="s">
        <v>15</v>
      </c>
      <c r="K12" s="93" t="s">
        <v>16</v>
      </c>
      <c r="L12" s="93" t="s">
        <v>17</v>
      </c>
      <c r="M12" s="89" t="s">
        <v>14</v>
      </c>
      <c r="N12" s="90"/>
      <c r="O12" s="91" t="s">
        <v>18</v>
      </c>
      <c r="P12" s="122" t="s">
        <v>19</v>
      </c>
    </row>
    <row r="13" spans="2:16" ht="19.5" thickBot="1" x14ac:dyDescent="0.45">
      <c r="B13" s="85"/>
      <c r="C13" s="99"/>
      <c r="D13" s="100"/>
      <c r="E13" s="71"/>
      <c r="F13" s="92"/>
      <c r="G13" s="94"/>
      <c r="H13" s="54" t="s">
        <v>20</v>
      </c>
      <c r="I13" s="46" t="s">
        <v>19</v>
      </c>
      <c r="J13" s="71"/>
      <c r="K13" s="94"/>
      <c r="L13" s="94"/>
      <c r="M13" s="54" t="s">
        <v>20</v>
      </c>
      <c r="N13" s="47" t="s">
        <v>19</v>
      </c>
      <c r="O13" s="133"/>
      <c r="P13" s="123"/>
    </row>
    <row r="14" spans="2:16" x14ac:dyDescent="0.4">
      <c r="B14" s="86">
        <v>45383</v>
      </c>
      <c r="C14" s="101" t="s">
        <v>27</v>
      </c>
      <c r="D14" s="96"/>
      <c r="E14" s="14">
        <v>0</v>
      </c>
      <c r="F14" s="15">
        <v>0</v>
      </c>
      <c r="G14" s="15">
        <v>0</v>
      </c>
      <c r="H14" s="16">
        <f>SUM(E14:G14)</f>
        <v>0</v>
      </c>
      <c r="I14" s="17">
        <v>0</v>
      </c>
      <c r="J14" s="14">
        <v>0</v>
      </c>
      <c r="K14" s="16">
        <v>0</v>
      </c>
      <c r="L14" s="15">
        <v>0</v>
      </c>
      <c r="M14" s="16">
        <f>SUM(J14:L14)</f>
        <v>0</v>
      </c>
      <c r="N14" s="18">
        <v>0</v>
      </c>
      <c r="O14" s="16">
        <f t="shared" ref="O14:P17" si="0">SUM(H14,M14)</f>
        <v>0</v>
      </c>
      <c r="P14" s="18">
        <f>SUM(I14,N14)</f>
        <v>0</v>
      </c>
    </row>
    <row r="15" spans="2:16" x14ac:dyDescent="0.4">
      <c r="B15" s="87"/>
      <c r="C15" s="124" t="s">
        <v>21</v>
      </c>
      <c r="D15" s="125"/>
      <c r="E15" s="19">
        <v>0</v>
      </c>
      <c r="F15" s="20">
        <v>0</v>
      </c>
      <c r="G15" s="20">
        <v>0</v>
      </c>
      <c r="H15" s="21">
        <f>SUM(E15:G15)</f>
        <v>0</v>
      </c>
      <c r="I15" s="22">
        <v>0</v>
      </c>
      <c r="J15" s="19">
        <v>0</v>
      </c>
      <c r="K15" s="21">
        <v>0</v>
      </c>
      <c r="L15" s="20">
        <v>0</v>
      </c>
      <c r="M15" s="21">
        <f>SUM(J15:L15)</f>
        <v>0</v>
      </c>
      <c r="N15" s="65">
        <v>0</v>
      </c>
      <c r="O15" s="23">
        <f t="shared" si="0"/>
        <v>0</v>
      </c>
      <c r="P15" s="24">
        <f t="shared" si="0"/>
        <v>0</v>
      </c>
    </row>
    <row r="16" spans="2:16" ht="19.5" thickBot="1" x14ac:dyDescent="0.45">
      <c r="B16" s="87"/>
      <c r="C16" s="126" t="s">
        <v>22</v>
      </c>
      <c r="D16" s="98"/>
      <c r="E16" s="25">
        <v>165</v>
      </c>
      <c r="F16" s="26">
        <v>0</v>
      </c>
      <c r="G16" s="26">
        <v>0</v>
      </c>
      <c r="H16" s="27">
        <f>SUM(E16:G16)</f>
        <v>165</v>
      </c>
      <c r="I16" s="4" t="s">
        <v>23</v>
      </c>
      <c r="J16" s="25">
        <v>0</v>
      </c>
      <c r="K16" s="27">
        <v>0</v>
      </c>
      <c r="L16" s="26">
        <v>0</v>
      </c>
      <c r="M16" s="27">
        <f t="shared" ref="M16" si="1">SUM(J16:L16)</f>
        <v>0</v>
      </c>
      <c r="N16" s="28" t="s">
        <v>23</v>
      </c>
      <c r="O16" s="29">
        <f t="shared" si="0"/>
        <v>165</v>
      </c>
      <c r="P16" s="30">
        <f t="shared" si="0"/>
        <v>0</v>
      </c>
    </row>
    <row r="17" spans="2:17" ht="19.5" thickTop="1" x14ac:dyDescent="0.4">
      <c r="B17" s="87"/>
      <c r="C17" s="127" t="s">
        <v>24</v>
      </c>
      <c r="D17" s="108" t="s">
        <v>20</v>
      </c>
      <c r="E17" s="129">
        <f>SUM(E14:E16)</f>
        <v>165</v>
      </c>
      <c r="F17" s="102">
        <f>SUM(F14:F16)</f>
        <v>0</v>
      </c>
      <c r="G17" s="102">
        <f>SUM(G14:G16)</f>
        <v>0</v>
      </c>
      <c r="H17" s="104">
        <f>SUM(E14:G16)</f>
        <v>165</v>
      </c>
      <c r="I17" s="106"/>
      <c r="J17" s="129">
        <f>SUM(J14:J16)</f>
        <v>0</v>
      </c>
      <c r="K17" s="102">
        <f>SUM(K14:K16)</f>
        <v>0</v>
      </c>
      <c r="L17" s="102">
        <f>SUM(L14:L16)</f>
        <v>0</v>
      </c>
      <c r="M17" s="104">
        <f>SUM(J14:L16)</f>
        <v>0</v>
      </c>
      <c r="N17" s="106"/>
      <c r="O17" s="31">
        <f t="shared" si="0"/>
        <v>165</v>
      </c>
      <c r="P17" s="138"/>
    </row>
    <row r="18" spans="2:17" x14ac:dyDescent="0.4">
      <c r="B18" s="87"/>
      <c r="C18" s="128"/>
      <c r="D18" s="109"/>
      <c r="E18" s="130"/>
      <c r="F18" s="103"/>
      <c r="G18" s="103"/>
      <c r="H18" s="105"/>
      <c r="I18" s="107"/>
      <c r="J18" s="135"/>
      <c r="K18" s="136"/>
      <c r="L18" s="136"/>
      <c r="M18" s="105"/>
      <c r="N18" s="107"/>
      <c r="O18" s="64">
        <f>SUM(O14,O15)</f>
        <v>0</v>
      </c>
      <c r="P18" s="107"/>
    </row>
    <row r="19" spans="2:17" ht="19.5" thickBot="1" x14ac:dyDescent="0.45">
      <c r="B19" s="88"/>
      <c r="C19" s="71"/>
      <c r="D19" s="63" t="s">
        <v>25</v>
      </c>
      <c r="E19" s="55">
        <v>0</v>
      </c>
      <c r="F19" s="56">
        <v>0</v>
      </c>
      <c r="G19" s="56">
        <v>0</v>
      </c>
      <c r="H19" s="57"/>
      <c r="I19" s="58">
        <f>SUM(E19:G19)</f>
        <v>0</v>
      </c>
      <c r="J19" s="55">
        <v>0</v>
      </c>
      <c r="K19" s="56">
        <v>0</v>
      </c>
      <c r="L19" s="56">
        <v>0</v>
      </c>
      <c r="M19" s="57"/>
      <c r="N19" s="59">
        <f>SUM(J19:L19)</f>
        <v>0</v>
      </c>
      <c r="O19" s="60"/>
      <c r="P19" s="59">
        <f>SUM(I19,N19)</f>
        <v>0</v>
      </c>
      <c r="Q19" s="32"/>
    </row>
    <row r="20" spans="2:17" ht="19.5" thickBot="1" x14ac:dyDescent="0.45">
      <c r="B20" s="36"/>
      <c r="C20" s="37"/>
      <c r="D20" s="38"/>
      <c r="E20" s="4"/>
      <c r="F20" s="4"/>
      <c r="G20" s="4"/>
      <c r="H20" s="4"/>
      <c r="I20" s="39"/>
      <c r="J20" s="4"/>
      <c r="K20" s="4"/>
      <c r="L20" s="4"/>
      <c r="M20" s="4"/>
      <c r="N20" s="39"/>
      <c r="O20" s="35"/>
      <c r="P20" s="37"/>
      <c r="Q20" s="32"/>
    </row>
    <row r="21" spans="2:17" x14ac:dyDescent="0.4">
      <c r="B21" s="72" t="s">
        <v>26</v>
      </c>
      <c r="C21" s="79" t="s">
        <v>20</v>
      </c>
      <c r="D21" s="80"/>
      <c r="E21" s="66">
        <f>SUM(E17)</f>
        <v>165</v>
      </c>
      <c r="F21" s="68">
        <f>SUM(F17)</f>
        <v>0</v>
      </c>
      <c r="G21" s="68">
        <f>SUM(G17)</f>
        <v>0</v>
      </c>
      <c r="H21" s="131">
        <f>SUM(E21:G22)</f>
        <v>165</v>
      </c>
      <c r="I21" s="77"/>
      <c r="J21" s="131">
        <f>SUM(J17)</f>
        <v>0</v>
      </c>
      <c r="K21" s="68">
        <f>SUM(K17)</f>
        <v>0</v>
      </c>
      <c r="L21" s="68">
        <f>SUM(L17)</f>
        <v>0</v>
      </c>
      <c r="M21" s="131">
        <f>SUM(J21:L22)</f>
        <v>0</v>
      </c>
      <c r="N21" s="77"/>
      <c r="O21" s="34">
        <f>SUM(H21,M21)</f>
        <v>165</v>
      </c>
      <c r="P21" s="137"/>
      <c r="Q21" s="32"/>
    </row>
    <row r="22" spans="2:17" x14ac:dyDescent="0.4">
      <c r="B22" s="73"/>
      <c r="C22" s="81"/>
      <c r="D22" s="82"/>
      <c r="E22" s="67"/>
      <c r="F22" s="69"/>
      <c r="G22" s="69"/>
      <c r="H22" s="132"/>
      <c r="I22" s="78"/>
      <c r="J22" s="132"/>
      <c r="K22" s="69"/>
      <c r="L22" s="69"/>
      <c r="M22" s="132"/>
      <c r="N22" s="134"/>
      <c r="O22" s="64">
        <f>SUM(O18)</f>
        <v>0</v>
      </c>
      <c r="P22" s="107"/>
      <c r="Q22" s="32"/>
    </row>
    <row r="23" spans="2:17" ht="19.5" thickBot="1" x14ac:dyDescent="0.45">
      <c r="B23" s="74"/>
      <c r="C23" s="75" t="s">
        <v>25</v>
      </c>
      <c r="D23" s="76"/>
      <c r="E23" s="40">
        <f>SUM(E19)</f>
        <v>0</v>
      </c>
      <c r="F23" s="41">
        <f>SUM(F19)</f>
        <v>0</v>
      </c>
      <c r="G23" s="41">
        <f>SUM(G19)</f>
        <v>0</v>
      </c>
      <c r="H23" s="44"/>
      <c r="I23" s="42">
        <f>SUM(E23:G23)</f>
        <v>0</v>
      </c>
      <c r="J23" s="43">
        <f>SUM(J19)</f>
        <v>0</v>
      </c>
      <c r="K23" s="41">
        <f>SUM(K19)</f>
        <v>0</v>
      </c>
      <c r="L23" s="41">
        <f>SUM(L19)</f>
        <v>0</v>
      </c>
      <c r="M23" s="44"/>
      <c r="N23" s="42">
        <f>SUM(J23:L23)</f>
        <v>0</v>
      </c>
      <c r="O23" s="45"/>
      <c r="P23" s="42">
        <f>SUM(I23,N23)</f>
        <v>0</v>
      </c>
      <c r="Q23" s="32"/>
    </row>
    <row r="24" spans="2:17" x14ac:dyDescent="0.4">
      <c r="B24" s="33"/>
      <c r="C24" s="33"/>
      <c r="D24" s="33"/>
      <c r="E24" s="61"/>
      <c r="F24" s="61"/>
      <c r="G24" s="62"/>
      <c r="H24" s="61"/>
      <c r="I24" s="61"/>
      <c r="J24" s="61"/>
      <c r="K24" s="61"/>
      <c r="L24" s="61"/>
      <c r="M24" s="48"/>
      <c r="N24" s="61"/>
      <c r="O24" s="53"/>
      <c r="P24" s="48"/>
      <c r="Q24" s="32"/>
    </row>
    <row r="25" spans="2:17" x14ac:dyDescent="0.4">
      <c r="B25" s="33"/>
      <c r="C25" s="33"/>
      <c r="D25" s="33"/>
      <c r="E25" s="61"/>
      <c r="F25" s="61"/>
      <c r="G25" s="61"/>
      <c r="H25" s="61"/>
      <c r="I25" s="61"/>
      <c r="J25" s="61"/>
      <c r="K25" s="61"/>
      <c r="L25" s="61"/>
      <c r="M25" s="48"/>
      <c r="N25" s="61"/>
      <c r="O25" s="53"/>
      <c r="P25" s="48"/>
      <c r="Q25" s="32"/>
    </row>
    <row r="26" spans="2:17" ht="11.25" customHeight="1" x14ac:dyDescent="0.4">
      <c r="B26" s="33"/>
      <c r="C26" s="33"/>
      <c r="D26" s="33"/>
      <c r="E26" s="61"/>
      <c r="F26" s="61"/>
      <c r="G26" s="61"/>
      <c r="H26" s="61"/>
      <c r="I26" s="61"/>
      <c r="J26" s="61"/>
      <c r="K26" s="61"/>
      <c r="L26" s="61"/>
      <c r="M26" s="48"/>
      <c r="N26" s="61"/>
      <c r="O26" s="53"/>
      <c r="P26" s="48"/>
      <c r="Q26" s="32"/>
    </row>
    <row r="27" spans="2:17" ht="19.5" customHeight="1" x14ac:dyDescent="0.4">
      <c r="E27" s="48"/>
      <c r="F27" s="48"/>
      <c r="G27" s="48"/>
      <c r="H27" s="48"/>
      <c r="I27" s="48"/>
      <c r="J27" s="48"/>
      <c r="K27" s="48"/>
      <c r="L27" s="48"/>
      <c r="M27" s="48"/>
      <c r="N27" s="48"/>
      <c r="O27" s="53"/>
      <c r="P27" s="48"/>
    </row>
    <row r="28" spans="2:17" ht="18.75" customHeight="1" x14ac:dyDescent="0.4">
      <c r="E28" s="48"/>
      <c r="F28" s="48"/>
      <c r="G28" s="48"/>
      <c r="H28" s="48"/>
      <c r="I28" s="48"/>
      <c r="J28" s="48"/>
      <c r="K28" s="48"/>
      <c r="L28" s="48"/>
      <c r="M28" s="48"/>
      <c r="N28" s="48"/>
      <c r="O28" s="53"/>
      <c r="P28" s="48"/>
    </row>
    <row r="29" spans="2:17" x14ac:dyDescent="0.4">
      <c r="E29" s="48"/>
      <c r="F29" s="48"/>
      <c r="G29" s="48"/>
      <c r="H29" s="48"/>
      <c r="I29" s="48"/>
      <c r="J29" s="48"/>
      <c r="K29" s="48"/>
      <c r="L29" s="48"/>
      <c r="M29" s="48"/>
      <c r="N29" s="48"/>
      <c r="O29" s="53"/>
      <c r="P29" s="48"/>
    </row>
    <row r="30" spans="2:17" x14ac:dyDescent="0.4">
      <c r="E30" s="48"/>
      <c r="F30" s="48"/>
      <c r="G30" s="48"/>
      <c r="H30" s="48"/>
      <c r="I30" s="48"/>
      <c r="J30" s="48"/>
      <c r="K30" s="48"/>
      <c r="L30" s="48"/>
      <c r="M30" s="48"/>
      <c r="N30" s="48"/>
      <c r="O30" s="53"/>
      <c r="P30" s="48"/>
    </row>
    <row r="31" spans="2:17" x14ac:dyDescent="0.4">
      <c r="E31" s="48"/>
      <c r="F31" s="48"/>
      <c r="G31" s="48"/>
      <c r="H31" s="48"/>
      <c r="I31" s="48"/>
      <c r="J31" s="48"/>
      <c r="K31" s="48"/>
      <c r="L31" s="48"/>
      <c r="M31" s="48"/>
      <c r="N31" s="48"/>
      <c r="O31" s="53"/>
      <c r="P31" s="48"/>
    </row>
    <row r="32" spans="2:17" x14ac:dyDescent="0.4">
      <c r="E32" s="48"/>
      <c r="F32" s="48"/>
      <c r="G32" s="48"/>
      <c r="H32" s="48"/>
      <c r="I32" s="48"/>
      <c r="J32" s="48"/>
      <c r="K32" s="48"/>
      <c r="L32" s="48"/>
      <c r="M32" s="48"/>
      <c r="N32" s="48"/>
      <c r="O32" s="53"/>
      <c r="P32" s="48"/>
    </row>
    <row r="33" spans="5:16" x14ac:dyDescent="0.4">
      <c r="E33" s="48"/>
      <c r="F33" s="48"/>
      <c r="G33" s="48"/>
      <c r="H33" s="48"/>
      <c r="I33" s="48"/>
      <c r="J33" s="48"/>
      <c r="K33" s="48"/>
      <c r="L33" s="48"/>
      <c r="M33" s="48"/>
      <c r="N33" s="48"/>
      <c r="O33" s="53"/>
      <c r="P33" s="48"/>
    </row>
    <row r="34" spans="5:16" x14ac:dyDescent="0.4">
      <c r="E34" s="48"/>
      <c r="F34" s="48"/>
      <c r="G34" s="48"/>
      <c r="H34" s="48"/>
      <c r="I34" s="48"/>
      <c r="J34" s="48"/>
      <c r="K34" s="48"/>
      <c r="L34" s="48"/>
      <c r="M34" s="48"/>
      <c r="N34" s="48"/>
      <c r="O34" s="53"/>
      <c r="P34" s="48"/>
    </row>
    <row r="35" spans="5:16" x14ac:dyDescent="0.4">
      <c r="E35" s="48"/>
      <c r="F35" s="48"/>
      <c r="G35" s="48"/>
      <c r="H35" s="48"/>
      <c r="I35" s="48"/>
      <c r="J35" s="48"/>
      <c r="K35" s="48"/>
      <c r="L35" s="48"/>
      <c r="M35" s="48"/>
      <c r="N35" s="48"/>
      <c r="O35" s="53"/>
      <c r="P35" s="48"/>
    </row>
    <row r="36" spans="5:16" x14ac:dyDescent="0.4">
      <c r="E36" s="48"/>
      <c r="F36" s="48"/>
      <c r="G36" s="48"/>
      <c r="H36" s="48"/>
      <c r="I36" s="48"/>
      <c r="J36" s="48"/>
      <c r="K36" s="48"/>
      <c r="L36" s="48"/>
      <c r="M36" s="48"/>
      <c r="N36" s="48"/>
      <c r="O36" s="53"/>
      <c r="P36" s="48"/>
    </row>
    <row r="37" spans="5:16" x14ac:dyDescent="0.4">
      <c r="E37" s="48"/>
      <c r="F37" s="48"/>
      <c r="G37" s="48"/>
      <c r="H37" s="48"/>
      <c r="I37" s="48"/>
      <c r="J37" s="48"/>
      <c r="K37" s="48"/>
      <c r="L37" s="48"/>
      <c r="M37" s="48"/>
      <c r="N37" s="48"/>
      <c r="O37" s="53"/>
      <c r="P37" s="48"/>
    </row>
    <row r="38" spans="5:16" x14ac:dyDescent="0.4">
      <c r="E38" s="48"/>
      <c r="F38" s="48"/>
      <c r="G38" s="48"/>
      <c r="H38" s="48"/>
      <c r="I38" s="48"/>
      <c r="J38" s="48"/>
      <c r="K38" s="48"/>
      <c r="L38" s="48"/>
      <c r="M38" s="48"/>
      <c r="N38" s="48"/>
      <c r="O38" s="53"/>
      <c r="P38" s="48"/>
    </row>
    <row r="39" spans="5:16" x14ac:dyDescent="0.4">
      <c r="E39" s="48"/>
      <c r="F39" s="48"/>
      <c r="G39" s="48"/>
      <c r="H39" s="48"/>
      <c r="I39" s="48"/>
      <c r="J39" s="48"/>
      <c r="K39" s="48"/>
      <c r="L39" s="48"/>
      <c r="M39" s="48"/>
      <c r="N39" s="48"/>
      <c r="O39" s="53"/>
      <c r="P39" s="48"/>
    </row>
    <row r="40" spans="5:16" x14ac:dyDescent="0.4">
      <c r="E40" s="48"/>
      <c r="F40" s="48"/>
      <c r="G40" s="48"/>
      <c r="H40" s="48"/>
      <c r="I40" s="48"/>
      <c r="J40" s="48"/>
      <c r="K40" s="48"/>
      <c r="L40" s="48"/>
      <c r="M40" s="48"/>
      <c r="N40" s="48"/>
      <c r="O40" s="53"/>
      <c r="P40" s="48"/>
    </row>
    <row r="41" spans="5:16" x14ac:dyDescent="0.4">
      <c r="E41" s="48"/>
      <c r="F41" s="48"/>
      <c r="G41" s="48"/>
      <c r="H41" s="48"/>
      <c r="I41" s="48"/>
      <c r="J41" s="48"/>
      <c r="K41" s="48"/>
      <c r="L41" s="48"/>
      <c r="M41" s="48"/>
      <c r="N41" s="48"/>
      <c r="O41" s="53"/>
      <c r="P41" s="48"/>
    </row>
    <row r="42" spans="5:16" x14ac:dyDescent="0.4">
      <c r="E42" s="48"/>
      <c r="F42" s="48"/>
      <c r="G42" s="48"/>
      <c r="H42" s="48"/>
      <c r="I42" s="48"/>
      <c r="J42" s="48"/>
      <c r="K42" s="48"/>
      <c r="L42" s="48"/>
      <c r="M42" s="48"/>
      <c r="N42" s="48"/>
      <c r="O42" s="53"/>
      <c r="P42" s="48"/>
    </row>
    <row r="43" spans="5:16" x14ac:dyDescent="0.4">
      <c r="E43" s="48"/>
      <c r="F43" s="48"/>
      <c r="G43" s="48"/>
      <c r="H43" s="48"/>
      <c r="I43" s="48"/>
      <c r="J43" s="48"/>
      <c r="K43" s="48"/>
      <c r="L43" s="48"/>
      <c r="M43" s="48"/>
      <c r="N43" s="48"/>
      <c r="O43" s="53"/>
      <c r="P43" s="48"/>
    </row>
    <row r="44" spans="5:16" x14ac:dyDescent="0.4">
      <c r="E44" s="48"/>
      <c r="F44" s="48"/>
      <c r="G44" s="48"/>
      <c r="H44" s="48"/>
      <c r="I44" s="48"/>
      <c r="J44" s="48"/>
      <c r="K44" s="48"/>
      <c r="L44" s="48"/>
      <c r="M44" s="48"/>
      <c r="N44" s="48"/>
      <c r="O44" s="53"/>
      <c r="P44" s="48"/>
    </row>
    <row r="45" spans="5:16" x14ac:dyDescent="0.4">
      <c r="E45" s="48"/>
      <c r="F45" s="48"/>
      <c r="G45" s="48"/>
      <c r="H45" s="48"/>
      <c r="I45" s="48"/>
      <c r="J45" s="48"/>
      <c r="K45" s="48"/>
      <c r="L45" s="48"/>
      <c r="M45" s="48"/>
      <c r="N45" s="48"/>
      <c r="O45" s="53"/>
      <c r="P45" s="48"/>
    </row>
  </sheetData>
  <mergeCells count="48">
    <mergeCell ref="P21:P22"/>
    <mergeCell ref="P17:P18"/>
    <mergeCell ref="L17:L18"/>
    <mergeCell ref="M17:M18"/>
    <mergeCell ref="M12:N12"/>
    <mergeCell ref="M21:M22"/>
    <mergeCell ref="L21:L22"/>
    <mergeCell ref="K21:K22"/>
    <mergeCell ref="H21:H22"/>
    <mergeCell ref="O12:O13"/>
    <mergeCell ref="N21:N22"/>
    <mergeCell ref="N17:N18"/>
    <mergeCell ref="J17:J18"/>
    <mergeCell ref="K17:K18"/>
    <mergeCell ref="K12:K13"/>
    <mergeCell ref="J21:J22"/>
    <mergeCell ref="G17:G18"/>
    <mergeCell ref="H17:H18"/>
    <mergeCell ref="I17:I18"/>
    <mergeCell ref="D17:D18"/>
    <mergeCell ref="B1:P1"/>
    <mergeCell ref="E10:N10"/>
    <mergeCell ref="J11:N11"/>
    <mergeCell ref="E11:I11"/>
    <mergeCell ref="L12:L13"/>
    <mergeCell ref="O10:P11"/>
    <mergeCell ref="P12:P13"/>
    <mergeCell ref="C15:D15"/>
    <mergeCell ref="C16:D16"/>
    <mergeCell ref="C17:C19"/>
    <mergeCell ref="E17:E18"/>
    <mergeCell ref="F17:F18"/>
    <mergeCell ref="E21:E22"/>
    <mergeCell ref="F21:F22"/>
    <mergeCell ref="G21:G22"/>
    <mergeCell ref="J12:J13"/>
    <mergeCell ref="B21:B23"/>
    <mergeCell ref="C23:D23"/>
    <mergeCell ref="I21:I22"/>
    <mergeCell ref="C21:D22"/>
    <mergeCell ref="B10:B13"/>
    <mergeCell ref="B14:B19"/>
    <mergeCell ref="H12:I12"/>
    <mergeCell ref="E12:E13"/>
    <mergeCell ref="F12:F13"/>
    <mergeCell ref="G12:G13"/>
    <mergeCell ref="C10:D13"/>
    <mergeCell ref="C14:D14"/>
  </mergeCells>
  <phoneticPr fontId="2"/>
  <pageMargins left="0.7" right="0.7" top="0.75" bottom="0.75" header="0.3" footer="0.3"/>
  <pageSetup paperSize="9"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2024年度</vt:lpstr>
      <vt:lpstr>'2024年度'!Print_Area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2024-06-03T01:07:53Z</dcterms:modified>
</cp:coreProperties>
</file>