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1" documentId="13_ncr:1_{2850F966-80C8-47A1-8A11-40573F2641CB}" xr6:coauthVersionLast="47" xr6:coauthVersionMax="47" xr10:uidLastSave="{727167CE-8E42-46D9-8C60-DEE3A3B66D3B}"/>
  <bookViews>
    <workbookView xWindow="-103" yWindow="-103" windowWidth="22149" windowHeight="11829" xr2:uid="{4D056495-BA29-44EB-9798-FF6E10B5A826}"/>
  </bookViews>
  <sheets>
    <sheet name="2025年度" sheetId="2" r:id="rId1"/>
    <sheet name="2024年度" sheetId="1" r:id="rId2"/>
  </sheets>
  <definedNames>
    <definedName name="_xlnm.Print_Area" localSheetId="1">'2024年度'!$A$1:$P$105</definedName>
    <definedName name="_xlnm.Print_Area" localSheetId="0">'2025年度'!$A$1:$P$105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8" i="2" l="1"/>
  <c r="O24" i="2"/>
  <c r="O18" i="2"/>
  <c r="H23" i="2"/>
  <c r="G23" i="2"/>
  <c r="H17" i="2"/>
  <c r="E23" i="2"/>
  <c r="J89" i="2"/>
  <c r="K89" i="2"/>
  <c r="L89" i="2"/>
  <c r="N89" i="2"/>
  <c r="O87" i="1"/>
  <c r="O88" i="1"/>
  <c r="G89" i="2" l="1"/>
  <c r="F89" i="2"/>
  <c r="E89" i="2"/>
  <c r="I89" i="2" s="1"/>
  <c r="P89" i="2" s="1"/>
  <c r="N85" i="2"/>
  <c r="I85" i="2"/>
  <c r="P85" i="2" s="1"/>
  <c r="M83" i="2"/>
  <c r="L83" i="2"/>
  <c r="K83" i="2"/>
  <c r="J83" i="2"/>
  <c r="H83" i="2"/>
  <c r="O83" i="2" s="1"/>
  <c r="G83" i="2"/>
  <c r="F83" i="2"/>
  <c r="E83" i="2"/>
  <c r="M82" i="2"/>
  <c r="H82" i="2"/>
  <c r="O82" i="2" s="1"/>
  <c r="P81" i="2"/>
  <c r="M81" i="2"/>
  <c r="H81" i="2"/>
  <c r="O81" i="2" s="1"/>
  <c r="P80" i="2"/>
  <c r="M80" i="2"/>
  <c r="H80" i="2"/>
  <c r="O80" i="2" s="1"/>
  <c r="O84" i="2" s="1"/>
  <c r="N79" i="2"/>
  <c r="I79" i="2"/>
  <c r="P79" i="2" s="1"/>
  <c r="M77" i="2"/>
  <c r="L77" i="2"/>
  <c r="K77" i="2"/>
  <c r="J77" i="2"/>
  <c r="H77" i="2"/>
  <c r="O77" i="2" s="1"/>
  <c r="G77" i="2"/>
  <c r="F77" i="2"/>
  <c r="E77" i="2"/>
  <c r="M76" i="2"/>
  <c r="H76" i="2"/>
  <c r="O76" i="2" s="1"/>
  <c r="P75" i="2"/>
  <c r="M75" i="2"/>
  <c r="H75" i="2"/>
  <c r="O75" i="2" s="1"/>
  <c r="P74" i="2"/>
  <c r="M74" i="2"/>
  <c r="H74" i="2"/>
  <c r="O74" i="2" s="1"/>
  <c r="O78" i="2" s="1"/>
  <c r="N73" i="2"/>
  <c r="I73" i="2"/>
  <c r="P73" i="2" s="1"/>
  <c r="M71" i="2"/>
  <c r="L71" i="2"/>
  <c r="K71" i="2"/>
  <c r="J71" i="2"/>
  <c r="H71" i="2"/>
  <c r="O71" i="2" s="1"/>
  <c r="G71" i="2"/>
  <c r="F71" i="2"/>
  <c r="E71" i="2"/>
  <c r="M70" i="2"/>
  <c r="H70" i="2"/>
  <c r="O70" i="2" s="1"/>
  <c r="P69" i="2"/>
  <c r="M69" i="2"/>
  <c r="H69" i="2"/>
  <c r="O69" i="2" s="1"/>
  <c r="P68" i="2"/>
  <c r="M68" i="2"/>
  <c r="H68" i="2"/>
  <c r="O68" i="2" s="1"/>
  <c r="O72" i="2" s="1"/>
  <c r="N67" i="2"/>
  <c r="I67" i="2"/>
  <c r="P67" i="2" s="1"/>
  <c r="M65" i="2"/>
  <c r="L65" i="2"/>
  <c r="K65" i="2"/>
  <c r="J65" i="2"/>
  <c r="H65" i="2"/>
  <c r="O65" i="2" s="1"/>
  <c r="G65" i="2"/>
  <c r="F65" i="2"/>
  <c r="E65" i="2"/>
  <c r="M64" i="2"/>
  <c r="H64" i="2"/>
  <c r="O64" i="2" s="1"/>
  <c r="P63" i="2"/>
  <c r="M63" i="2"/>
  <c r="H63" i="2"/>
  <c r="O63" i="2" s="1"/>
  <c r="P62" i="2"/>
  <c r="M62" i="2"/>
  <c r="H62" i="2"/>
  <c r="O62" i="2" s="1"/>
  <c r="O66" i="2" s="1"/>
  <c r="N61" i="2"/>
  <c r="I61" i="2"/>
  <c r="P61" i="2" s="1"/>
  <c r="M59" i="2"/>
  <c r="L59" i="2"/>
  <c r="K59" i="2"/>
  <c r="J59" i="2"/>
  <c r="H59" i="2"/>
  <c r="O59" i="2" s="1"/>
  <c r="G59" i="2"/>
  <c r="F59" i="2"/>
  <c r="E59" i="2"/>
  <c r="M58" i="2"/>
  <c r="H58" i="2"/>
  <c r="O58" i="2" s="1"/>
  <c r="P57" i="2"/>
  <c r="M57" i="2"/>
  <c r="H57" i="2"/>
  <c r="O57" i="2" s="1"/>
  <c r="P56" i="2"/>
  <c r="M56" i="2"/>
  <c r="H56" i="2"/>
  <c r="O56" i="2" s="1"/>
  <c r="O60" i="2" s="1"/>
  <c r="N55" i="2"/>
  <c r="I55" i="2"/>
  <c r="P55" i="2" s="1"/>
  <c r="M53" i="2"/>
  <c r="L53" i="2"/>
  <c r="K53" i="2"/>
  <c r="J53" i="2"/>
  <c r="H53" i="2"/>
  <c r="O53" i="2" s="1"/>
  <c r="G53" i="2"/>
  <c r="F53" i="2"/>
  <c r="E53" i="2"/>
  <c r="M52" i="2"/>
  <c r="H52" i="2"/>
  <c r="O52" i="2" s="1"/>
  <c r="P51" i="2"/>
  <c r="M51" i="2"/>
  <c r="H51" i="2"/>
  <c r="O51" i="2" s="1"/>
  <c r="P50" i="2"/>
  <c r="M50" i="2"/>
  <c r="H50" i="2"/>
  <c r="O50" i="2" s="1"/>
  <c r="O54" i="2" s="1"/>
  <c r="N49" i="2"/>
  <c r="I49" i="2"/>
  <c r="P49" i="2" s="1"/>
  <c r="M47" i="2"/>
  <c r="L47" i="2"/>
  <c r="K47" i="2"/>
  <c r="J47" i="2"/>
  <c r="H47" i="2"/>
  <c r="O47" i="2" s="1"/>
  <c r="G47" i="2"/>
  <c r="F47" i="2"/>
  <c r="E47" i="2"/>
  <c r="M46" i="2"/>
  <c r="H46" i="2"/>
  <c r="O46" i="2" s="1"/>
  <c r="P45" i="2"/>
  <c r="M45" i="2"/>
  <c r="H45" i="2"/>
  <c r="O45" i="2" s="1"/>
  <c r="P44" i="2"/>
  <c r="M44" i="2"/>
  <c r="H44" i="2"/>
  <c r="O44" i="2" s="1"/>
  <c r="O48" i="2" s="1"/>
  <c r="N43" i="2"/>
  <c r="I43" i="2"/>
  <c r="P43" i="2" s="1"/>
  <c r="M41" i="2"/>
  <c r="L41" i="2"/>
  <c r="K41" i="2"/>
  <c r="J41" i="2"/>
  <c r="H41" i="2"/>
  <c r="O41" i="2" s="1"/>
  <c r="G41" i="2"/>
  <c r="F41" i="2"/>
  <c r="E41" i="2"/>
  <c r="M40" i="2"/>
  <c r="H40" i="2"/>
  <c r="O40" i="2" s="1"/>
  <c r="P39" i="2"/>
  <c r="M39" i="2"/>
  <c r="H39" i="2"/>
  <c r="O39" i="2" s="1"/>
  <c r="P38" i="2"/>
  <c r="M38" i="2"/>
  <c r="H38" i="2"/>
  <c r="O38" i="2" s="1"/>
  <c r="O42" i="2" s="1"/>
  <c r="N37" i="2"/>
  <c r="I37" i="2"/>
  <c r="P37" i="2" s="1"/>
  <c r="M35" i="2"/>
  <c r="L35" i="2"/>
  <c r="K35" i="2"/>
  <c r="J35" i="2"/>
  <c r="H35" i="2"/>
  <c r="O35" i="2" s="1"/>
  <c r="G35" i="2"/>
  <c r="F35" i="2"/>
  <c r="E35" i="2"/>
  <c r="M34" i="2"/>
  <c r="H34" i="2"/>
  <c r="O34" i="2" s="1"/>
  <c r="P33" i="2"/>
  <c r="M33" i="2"/>
  <c r="H33" i="2"/>
  <c r="O33" i="2" s="1"/>
  <c r="P32" i="2"/>
  <c r="M32" i="2"/>
  <c r="H32" i="2"/>
  <c r="O32" i="2" s="1"/>
  <c r="O36" i="2" s="1"/>
  <c r="N31" i="2"/>
  <c r="I31" i="2"/>
  <c r="P31" i="2" s="1"/>
  <c r="M29" i="2"/>
  <c r="L29" i="2"/>
  <c r="K29" i="2"/>
  <c r="J29" i="2"/>
  <c r="H29" i="2"/>
  <c r="O29" i="2" s="1"/>
  <c r="G29" i="2"/>
  <c r="F29" i="2"/>
  <c r="E29" i="2"/>
  <c r="M28" i="2"/>
  <c r="H28" i="2"/>
  <c r="O28" i="2" s="1"/>
  <c r="P27" i="2"/>
  <c r="M27" i="2"/>
  <c r="H27" i="2"/>
  <c r="O27" i="2" s="1"/>
  <c r="P26" i="2"/>
  <c r="M26" i="2"/>
  <c r="H26" i="2"/>
  <c r="O26" i="2" s="1"/>
  <c r="O30" i="2" s="1"/>
  <c r="N25" i="2"/>
  <c r="I25" i="2"/>
  <c r="P25" i="2" s="1"/>
  <c r="M23" i="2"/>
  <c r="O23" i="2" s="1"/>
  <c r="L23" i="2"/>
  <c r="K23" i="2"/>
  <c r="J23" i="2"/>
  <c r="F23" i="2"/>
  <c r="M22" i="2"/>
  <c r="H22" i="2"/>
  <c r="O22" i="2" s="1"/>
  <c r="P21" i="2"/>
  <c r="M21" i="2"/>
  <c r="H21" i="2"/>
  <c r="O21" i="2" s="1"/>
  <c r="P20" i="2"/>
  <c r="M20" i="2"/>
  <c r="H20" i="2"/>
  <c r="O20" i="2" s="1"/>
  <c r="N19" i="2"/>
  <c r="I19" i="2"/>
  <c r="P19" i="2" s="1"/>
  <c r="M17" i="2"/>
  <c r="L17" i="2"/>
  <c r="L87" i="2" s="1"/>
  <c r="K17" i="2"/>
  <c r="K87" i="2" s="1"/>
  <c r="J17" i="2"/>
  <c r="O17" i="2"/>
  <c r="G17" i="2"/>
  <c r="G87" i="2" s="1"/>
  <c r="F17" i="2"/>
  <c r="F87" i="2" s="1"/>
  <c r="E17" i="2"/>
  <c r="E87" i="2" s="1"/>
  <c r="H87" i="2" s="1"/>
  <c r="M16" i="2"/>
  <c r="H16" i="2"/>
  <c r="O16" i="2" s="1"/>
  <c r="P15" i="2"/>
  <c r="M15" i="2"/>
  <c r="H15" i="2"/>
  <c r="O15" i="2" s="1"/>
  <c r="P14" i="2"/>
  <c r="M14" i="2"/>
  <c r="H14" i="2"/>
  <c r="O14" i="2" s="1"/>
  <c r="F89" i="1"/>
  <c r="E89" i="1"/>
  <c r="J87" i="2" l="1"/>
  <c r="M87" i="2" s="1"/>
  <c r="O87" i="2" s="1"/>
  <c r="H87" i="1"/>
  <c r="K87" i="1"/>
  <c r="J87" i="1"/>
  <c r="F87" i="1"/>
  <c r="E87" i="1"/>
  <c r="N89" i="1"/>
  <c r="L89" i="1"/>
  <c r="K89" i="1"/>
  <c r="J89" i="1"/>
  <c r="G89" i="1"/>
  <c r="I89" i="1"/>
  <c r="P89" i="1" s="1"/>
  <c r="M87" i="1"/>
  <c r="L87" i="1"/>
  <c r="G87" i="1"/>
  <c r="M80" i="1" l="1"/>
  <c r="H80" i="1"/>
  <c r="N85" i="1"/>
  <c r="I85" i="1"/>
  <c r="P85" i="1" s="1"/>
  <c r="M83" i="1"/>
  <c r="L83" i="1"/>
  <c r="K83" i="1"/>
  <c r="J83" i="1"/>
  <c r="H83" i="1"/>
  <c r="O83" i="1" s="1"/>
  <c r="G83" i="1"/>
  <c r="F83" i="1"/>
  <c r="E83" i="1"/>
  <c r="M82" i="1"/>
  <c r="H82" i="1"/>
  <c r="O82" i="1" s="1"/>
  <c r="P81" i="1"/>
  <c r="M81" i="1"/>
  <c r="H81" i="1"/>
  <c r="O81" i="1" s="1"/>
  <c r="P80" i="1"/>
  <c r="O80" i="1"/>
  <c r="O84" i="1" s="1"/>
  <c r="H76" i="1"/>
  <c r="G77" i="1"/>
  <c r="F77" i="1"/>
  <c r="E77" i="1"/>
  <c r="N79" i="1"/>
  <c r="I79" i="1"/>
  <c r="P79" i="1" s="1"/>
  <c r="M77" i="1"/>
  <c r="L77" i="1"/>
  <c r="K77" i="1"/>
  <c r="J77" i="1"/>
  <c r="H77" i="1"/>
  <c r="O77" i="1" s="1"/>
  <c r="M76" i="1"/>
  <c r="O76" i="1"/>
  <c r="P75" i="1"/>
  <c r="M75" i="1"/>
  <c r="H75" i="1"/>
  <c r="O75" i="1" s="1"/>
  <c r="P74" i="1"/>
  <c r="M74" i="1"/>
  <c r="H74" i="1"/>
  <c r="O74" i="1" s="1"/>
  <c r="O78" i="1" s="1"/>
  <c r="H71" i="1"/>
  <c r="N73" i="1"/>
  <c r="I73" i="1"/>
  <c r="P73" i="1" s="1"/>
  <c r="M71" i="1"/>
  <c r="L71" i="1"/>
  <c r="K71" i="1"/>
  <c r="J71" i="1"/>
  <c r="G71" i="1"/>
  <c r="F71" i="1"/>
  <c r="E71" i="1"/>
  <c r="M70" i="1"/>
  <c r="H70" i="1"/>
  <c r="O70" i="1" s="1"/>
  <c r="P69" i="1"/>
  <c r="M69" i="1"/>
  <c r="H69" i="1"/>
  <c r="O69" i="1" s="1"/>
  <c r="P68" i="1"/>
  <c r="M68" i="1"/>
  <c r="H68" i="1"/>
  <c r="O68" i="1" s="1"/>
  <c r="O72" i="1" s="1"/>
  <c r="H62" i="1"/>
  <c r="N67" i="1"/>
  <c r="I67" i="1"/>
  <c r="P67" i="1" s="1"/>
  <c r="M65" i="1"/>
  <c r="L65" i="1"/>
  <c r="K65" i="1"/>
  <c r="J65" i="1"/>
  <c r="H65" i="1"/>
  <c r="O65" i="1" s="1"/>
  <c r="G65" i="1"/>
  <c r="F65" i="1"/>
  <c r="E65" i="1"/>
  <c r="M64" i="1"/>
  <c r="H64" i="1"/>
  <c r="O64" i="1" s="1"/>
  <c r="P63" i="1"/>
  <c r="M63" i="1"/>
  <c r="H63" i="1"/>
  <c r="O63" i="1" s="1"/>
  <c r="P62" i="1"/>
  <c r="M62" i="1"/>
  <c r="O62" i="1"/>
  <c r="O66" i="1" s="1"/>
  <c r="E59" i="1"/>
  <c r="P50" i="1"/>
  <c r="P56" i="1"/>
  <c r="P57" i="1"/>
  <c r="N61" i="1"/>
  <c r="I61" i="1"/>
  <c r="M59" i="1"/>
  <c r="L59" i="1"/>
  <c r="K59" i="1"/>
  <c r="J59" i="1"/>
  <c r="H59" i="1"/>
  <c r="O59" i="1" s="1"/>
  <c r="G59" i="1"/>
  <c r="F59" i="1"/>
  <c r="M58" i="1"/>
  <c r="H58" i="1"/>
  <c r="O58" i="1" s="1"/>
  <c r="M57" i="1"/>
  <c r="H57" i="1"/>
  <c r="O57" i="1" s="1"/>
  <c r="M56" i="1"/>
  <c r="H56" i="1"/>
  <c r="O56" i="1" s="1"/>
  <c r="O60" i="1" s="1"/>
  <c r="O71" i="1" l="1"/>
  <c r="P61" i="1"/>
  <c r="N55" i="1"/>
  <c r="I55" i="1"/>
  <c r="P55" i="1" s="1"/>
  <c r="M53" i="1"/>
  <c r="L53" i="1"/>
  <c r="K53" i="1"/>
  <c r="J53" i="1"/>
  <c r="H53" i="1"/>
  <c r="O53" i="1" s="1"/>
  <c r="G53" i="1"/>
  <c r="F53" i="1"/>
  <c r="E53" i="1"/>
  <c r="M52" i="1"/>
  <c r="H52" i="1"/>
  <c r="O52" i="1" s="1"/>
  <c r="P51" i="1"/>
  <c r="M51" i="1"/>
  <c r="H51" i="1"/>
  <c r="O51" i="1" s="1"/>
  <c r="M50" i="1"/>
  <c r="H50" i="1"/>
  <c r="O50" i="1" s="1"/>
  <c r="O54" i="1" s="1"/>
  <c r="N49" i="1" l="1"/>
  <c r="I49" i="1"/>
  <c r="P49" i="1" s="1"/>
  <c r="M47" i="1"/>
  <c r="L47" i="1"/>
  <c r="K47" i="1"/>
  <c r="J47" i="1"/>
  <c r="H47" i="1"/>
  <c r="O47" i="1" s="1"/>
  <c r="G47" i="1"/>
  <c r="F47" i="1"/>
  <c r="E47" i="1"/>
  <c r="M46" i="1"/>
  <c r="H46" i="1"/>
  <c r="O46" i="1" s="1"/>
  <c r="P45" i="1"/>
  <c r="M45" i="1"/>
  <c r="H45" i="1"/>
  <c r="O45" i="1" s="1"/>
  <c r="P44" i="1"/>
  <c r="M44" i="1"/>
  <c r="H44" i="1"/>
  <c r="O44" i="1" s="1"/>
  <c r="O48" i="1" s="1"/>
  <c r="N43" i="1" l="1"/>
  <c r="I43" i="1"/>
  <c r="P43" i="1" s="1"/>
  <c r="M41" i="1"/>
  <c r="L41" i="1"/>
  <c r="K41" i="1"/>
  <c r="J41" i="1"/>
  <c r="H41" i="1"/>
  <c r="O41" i="1" s="1"/>
  <c r="G41" i="1"/>
  <c r="F41" i="1"/>
  <c r="E41" i="1"/>
  <c r="M40" i="1"/>
  <c r="H40" i="1"/>
  <c r="O40" i="1" s="1"/>
  <c r="P39" i="1"/>
  <c r="M39" i="1"/>
  <c r="H39" i="1"/>
  <c r="O39" i="1" s="1"/>
  <c r="P38" i="1"/>
  <c r="M38" i="1"/>
  <c r="H38" i="1"/>
  <c r="O38" i="1" s="1"/>
  <c r="O42" i="1" s="1"/>
  <c r="P32" i="1"/>
  <c r="P33" i="1"/>
  <c r="M35" i="1"/>
  <c r="M34" i="1"/>
  <c r="M33" i="1"/>
  <c r="M32" i="1"/>
  <c r="N37" i="1"/>
  <c r="L35" i="1"/>
  <c r="J35" i="1"/>
  <c r="K35" i="1"/>
  <c r="M29" i="1"/>
  <c r="K29" i="1"/>
  <c r="J29" i="1"/>
  <c r="E29" i="1"/>
  <c r="I37" i="1"/>
  <c r="P37" i="1" s="1"/>
  <c r="H35" i="1"/>
  <c r="O35" i="1" s="1"/>
  <c r="G35" i="1"/>
  <c r="F35" i="1"/>
  <c r="E35" i="1"/>
  <c r="H34" i="1"/>
  <c r="H33" i="1"/>
  <c r="H32" i="1"/>
  <c r="O32" i="1" l="1"/>
  <c r="O33" i="1"/>
  <c r="O34" i="1"/>
  <c r="N31" i="1"/>
  <c r="I31" i="1"/>
  <c r="L29" i="1"/>
  <c r="H29" i="1"/>
  <c r="O29" i="1" s="1"/>
  <c r="G29" i="1"/>
  <c r="F29" i="1"/>
  <c r="M28" i="1"/>
  <c r="H28" i="1"/>
  <c r="O28" i="1" s="1"/>
  <c r="P27" i="1"/>
  <c r="M27" i="1"/>
  <c r="H27" i="1"/>
  <c r="O27" i="1" s="1"/>
  <c r="P26" i="1"/>
  <c r="M26" i="1"/>
  <c r="H26" i="1"/>
  <c r="P21" i="1"/>
  <c r="P20" i="1"/>
  <c r="H17" i="1"/>
  <c r="H23" i="1"/>
  <c r="E23" i="1"/>
  <c r="I25" i="1"/>
  <c r="O36" i="1" l="1"/>
  <c r="O26" i="1"/>
  <c r="O30" i="1" s="1"/>
  <c r="P31" i="1"/>
  <c r="N25" i="1"/>
  <c r="P25" i="1" s="1"/>
  <c r="M23" i="1"/>
  <c r="O23" i="1" s="1"/>
  <c r="L23" i="1"/>
  <c r="K23" i="1"/>
  <c r="J23" i="1"/>
  <c r="G23" i="1"/>
  <c r="F23" i="1"/>
  <c r="M22" i="1"/>
  <c r="H22" i="1"/>
  <c r="M21" i="1"/>
  <c r="H21" i="1"/>
  <c r="M20" i="1"/>
  <c r="H20" i="1"/>
  <c r="O20" i="1" l="1"/>
  <c r="O21" i="1"/>
  <c r="O24" i="1" s="1"/>
  <c r="O22" i="1"/>
  <c r="J17" i="1"/>
  <c r="N19" i="1"/>
  <c r="M15" i="1"/>
  <c r="G17" i="1"/>
  <c r="F17" i="1"/>
  <c r="E17" i="1"/>
  <c r="P14" i="1"/>
  <c r="I19" i="1"/>
  <c r="P19" i="1"/>
  <c r="H16" i="1"/>
  <c r="P15" i="1" l="1"/>
  <c r="M17" i="1" l="1"/>
  <c r="M16" i="1"/>
  <c r="O16" i="1" s="1"/>
  <c r="M14" i="1"/>
  <c r="K17" i="1"/>
  <c r="L17" i="1"/>
  <c r="H15" i="1"/>
  <c r="O15" i="1" s="1"/>
  <c r="H14" i="1"/>
  <c r="O14" i="1" s="1"/>
  <c r="O18" i="1" s="1"/>
  <c r="O17" i="1" l="1"/>
</calcChain>
</file>

<file path=xl/sharedStrings.xml><?xml version="1.0" encoding="utf-8"?>
<sst xmlns="http://schemas.openxmlformats.org/spreadsheetml/2006/main" count="274" uniqueCount="34">
  <si>
    <t>金融商品取引業者等における電子記録移転有価証券表示権利等の取扱状況等</t>
    <rPh sb="0" eb="2">
      <t>キンユウ</t>
    </rPh>
    <rPh sb="2" eb="4">
      <t>ショウヒン</t>
    </rPh>
    <rPh sb="4" eb="6">
      <t>トリヒキ</t>
    </rPh>
    <rPh sb="6" eb="8">
      <t>ギョウシャ</t>
    </rPh>
    <rPh sb="8" eb="9">
      <t>トウ</t>
    </rPh>
    <rPh sb="13" eb="15">
      <t>デンシ</t>
    </rPh>
    <rPh sb="15" eb="17">
      <t>キロク</t>
    </rPh>
    <rPh sb="17" eb="19">
      <t>イテン</t>
    </rPh>
    <rPh sb="19" eb="21">
      <t>ユウカ</t>
    </rPh>
    <rPh sb="21" eb="23">
      <t>ショウケン</t>
    </rPh>
    <rPh sb="23" eb="25">
      <t>ヒョウジ</t>
    </rPh>
    <rPh sb="25" eb="27">
      <t>ケンリ</t>
    </rPh>
    <rPh sb="27" eb="28">
      <t>トウ</t>
    </rPh>
    <rPh sb="33" eb="34">
      <t>トウ</t>
    </rPh>
    <phoneticPr fontId="2"/>
  </si>
  <si>
    <t>日本証券業協会</t>
    <rPh sb="0" eb="7">
      <t>ニホンショウケンギョウキョウカイ</t>
    </rPh>
    <phoneticPr fontId="2"/>
  </si>
  <si>
    <t>一般社団法人　日本STO協会</t>
    <rPh sb="0" eb="2">
      <t>イッパン</t>
    </rPh>
    <rPh sb="2" eb="4">
      <t>シャダン</t>
    </rPh>
    <rPh sb="4" eb="6">
      <t>ホウジン</t>
    </rPh>
    <rPh sb="7" eb="9">
      <t>ニホン</t>
    </rPh>
    <rPh sb="12" eb="14">
      <t>キョウカイ</t>
    </rPh>
    <phoneticPr fontId="2"/>
  </si>
  <si>
    <t>単位（金額）：百万円</t>
    <rPh sb="0" eb="2">
      <t>タンイ</t>
    </rPh>
    <rPh sb="3" eb="5">
      <t>キンガク</t>
    </rPh>
    <rPh sb="7" eb="10">
      <t>ヒャクマンエン</t>
    </rPh>
    <phoneticPr fontId="2"/>
  </si>
  <si>
    <t>単位（発行銘柄数）：銘柄</t>
    <rPh sb="0" eb="2">
      <t>タンイ</t>
    </rPh>
    <rPh sb="3" eb="5">
      <t>ハッコウ</t>
    </rPh>
    <rPh sb="5" eb="7">
      <t>メイガラ</t>
    </rPh>
    <rPh sb="7" eb="8">
      <t>スウ</t>
    </rPh>
    <rPh sb="10" eb="12">
      <t>メイガラ</t>
    </rPh>
    <phoneticPr fontId="2"/>
  </si>
  <si>
    <t>年月</t>
    <rPh sb="0" eb="2">
      <t>ネンゲツ</t>
    </rPh>
    <phoneticPr fontId="2"/>
  </si>
  <si>
    <t>販売形態</t>
    <rPh sb="0" eb="2">
      <t>ハンバイ</t>
    </rPh>
    <rPh sb="2" eb="4">
      <t>ケイタイ</t>
    </rPh>
    <phoneticPr fontId="2"/>
  </si>
  <si>
    <t>有価証券の種類</t>
    <rPh sb="0" eb="2">
      <t>ユウカ</t>
    </rPh>
    <rPh sb="2" eb="4">
      <t>ショウケン</t>
    </rPh>
    <rPh sb="5" eb="7">
      <t>シュルイ</t>
    </rPh>
    <phoneticPr fontId="2"/>
  </si>
  <si>
    <t>月別合計</t>
    <rPh sb="0" eb="2">
      <t>ツキベツ</t>
    </rPh>
    <rPh sb="2" eb="4">
      <t>ゴウケイ</t>
    </rPh>
    <phoneticPr fontId="2"/>
  </si>
  <si>
    <r>
      <t>トークン化有価証券</t>
    </r>
    <r>
      <rPr>
        <sz val="7"/>
        <rFont val="游ゴシック"/>
        <family val="3"/>
        <charset val="128"/>
        <scheme val="minor"/>
      </rPr>
      <t>（注１）</t>
    </r>
    <rPh sb="4" eb="9">
      <t>カユウカショウケン</t>
    </rPh>
    <rPh sb="10" eb="11">
      <t>チュウ</t>
    </rPh>
    <phoneticPr fontId="2"/>
  </si>
  <si>
    <t>電子記録移転権利／適用除外電子記録移転権利</t>
    <rPh sb="0" eb="2">
      <t>デンシ</t>
    </rPh>
    <rPh sb="2" eb="4">
      <t>キロク</t>
    </rPh>
    <rPh sb="4" eb="6">
      <t>イテン</t>
    </rPh>
    <rPh sb="6" eb="8">
      <t>ケンリ</t>
    </rPh>
    <rPh sb="9" eb="11">
      <t>テキヨウ</t>
    </rPh>
    <rPh sb="11" eb="13">
      <t>ジョガイ</t>
    </rPh>
    <rPh sb="13" eb="15">
      <t>デンシ</t>
    </rPh>
    <rPh sb="15" eb="17">
      <t>キロク</t>
    </rPh>
    <rPh sb="17" eb="19">
      <t>イテン</t>
    </rPh>
    <rPh sb="19" eb="21">
      <t>ケンリ</t>
    </rPh>
    <phoneticPr fontId="2"/>
  </si>
  <si>
    <t>受益証券発行信託</t>
    <rPh sb="0" eb="8">
      <t>ジュエキショウケンハッコウシンタク</t>
    </rPh>
    <phoneticPr fontId="2"/>
  </si>
  <si>
    <t>社債</t>
    <rPh sb="0" eb="2">
      <t>シャサイ</t>
    </rPh>
    <phoneticPr fontId="2"/>
  </si>
  <si>
    <r>
      <t>その他</t>
    </r>
    <r>
      <rPr>
        <sz val="7"/>
        <rFont val="游ゴシック"/>
        <family val="3"/>
        <charset val="128"/>
        <scheme val="minor"/>
      </rPr>
      <t>（注２）</t>
    </r>
    <rPh sb="2" eb="3">
      <t>ホカ</t>
    </rPh>
    <rPh sb="4" eb="5">
      <t>チュウ</t>
    </rPh>
    <phoneticPr fontId="2"/>
  </si>
  <si>
    <t>小計</t>
    <rPh sb="0" eb="1">
      <t>ショウ</t>
    </rPh>
    <rPh sb="1" eb="2">
      <t>ケイ</t>
    </rPh>
    <phoneticPr fontId="2"/>
  </si>
  <si>
    <t>匿名組合出資持分</t>
    <rPh sb="0" eb="8">
      <t>トクメイクミアイシュッシモチブン</t>
    </rPh>
    <phoneticPr fontId="2"/>
  </si>
  <si>
    <t>合同金銭信託</t>
    <rPh sb="0" eb="6">
      <t>ゴウドウキンセンシンタク</t>
    </rPh>
    <phoneticPr fontId="2"/>
  </si>
  <si>
    <r>
      <t>その他</t>
    </r>
    <r>
      <rPr>
        <sz val="7"/>
        <rFont val="游ゴシック"/>
        <family val="3"/>
        <charset val="128"/>
        <scheme val="minor"/>
      </rPr>
      <t>（注３）</t>
    </r>
    <rPh sb="2" eb="3">
      <t>ホカ</t>
    </rPh>
    <rPh sb="4" eb="5">
      <t>チュウ</t>
    </rPh>
    <phoneticPr fontId="2"/>
  </si>
  <si>
    <r>
      <t>金額</t>
    </r>
    <r>
      <rPr>
        <sz val="7"/>
        <rFont val="游ゴシック"/>
        <family val="3"/>
        <charset val="128"/>
        <scheme val="minor"/>
      </rPr>
      <t>（注４）</t>
    </r>
    <rPh sb="0" eb="2">
      <t>キンガク</t>
    </rPh>
    <rPh sb="3" eb="4">
      <t>チュウ</t>
    </rPh>
    <phoneticPr fontId="2"/>
  </si>
  <si>
    <t>発行銘柄数</t>
    <rPh sb="0" eb="2">
      <t>ハッコウ</t>
    </rPh>
    <rPh sb="2" eb="4">
      <t>メイガラ</t>
    </rPh>
    <rPh sb="4" eb="5">
      <t>スウ</t>
    </rPh>
    <phoneticPr fontId="2"/>
  </si>
  <si>
    <t>金額</t>
    <rPh sb="0" eb="2">
      <t>キンガク</t>
    </rPh>
    <phoneticPr fontId="2"/>
  </si>
  <si>
    <r>
      <t>私募・私売出し</t>
    </r>
    <r>
      <rPr>
        <sz val="7"/>
        <rFont val="游ゴシック"/>
        <family val="3"/>
        <charset val="128"/>
        <scheme val="minor"/>
      </rPr>
      <t>(注５)</t>
    </r>
    <rPh sb="0" eb="2">
      <t>シボ</t>
    </rPh>
    <rPh sb="3" eb="4">
      <t>ワタシ</t>
    </rPh>
    <rPh sb="4" eb="6">
      <t>ウリダ</t>
    </rPh>
    <rPh sb="8" eb="9">
      <t>チュウ</t>
    </rPh>
    <phoneticPr fontId="2"/>
  </si>
  <si>
    <r>
      <t xml:space="preserve">販売 </t>
    </r>
    <r>
      <rPr>
        <sz val="7"/>
        <rFont val="游ゴシック"/>
        <family val="3"/>
        <charset val="128"/>
        <scheme val="minor"/>
      </rPr>
      <t>（注６）</t>
    </r>
    <rPh sb="0" eb="2">
      <t>ハンバイ</t>
    </rPh>
    <rPh sb="4" eb="5">
      <t>チュウ</t>
    </rPh>
    <phoneticPr fontId="2"/>
  </si>
  <si>
    <t>-</t>
    <phoneticPr fontId="2"/>
  </si>
  <si>
    <t>小計</t>
    <rPh sb="0" eb="2">
      <t>ショウケイ</t>
    </rPh>
    <phoneticPr fontId="2"/>
  </si>
  <si>
    <t>発行銘柄数</t>
    <rPh sb="0" eb="5">
      <t>ハッコウメイガラスウ</t>
    </rPh>
    <phoneticPr fontId="2"/>
  </si>
  <si>
    <t>年度累計</t>
    <rPh sb="0" eb="2">
      <t>ネンド</t>
    </rPh>
    <rPh sb="2" eb="4">
      <t>ルイケイ</t>
    </rPh>
    <phoneticPr fontId="2"/>
  </si>
  <si>
    <r>
      <t>募集・売出し</t>
    </r>
    <r>
      <rPr>
        <sz val="7"/>
        <rFont val="游ゴシック"/>
        <family val="3"/>
        <charset val="128"/>
        <scheme val="minor"/>
      </rPr>
      <t>(注５)</t>
    </r>
    <rPh sb="0" eb="2">
      <t>ボシュウ</t>
    </rPh>
    <rPh sb="3" eb="5">
      <t>ウリダ</t>
    </rPh>
    <phoneticPr fontId="2"/>
  </si>
  <si>
    <t>募集・売出し</t>
    <rPh sb="0" eb="2">
      <t>ボシュウ</t>
    </rPh>
    <rPh sb="3" eb="5">
      <t>ウリダ</t>
    </rPh>
    <phoneticPr fontId="2"/>
  </si>
  <si>
    <t>私募・私売出し</t>
    <rPh sb="0" eb="2">
      <t>シボ</t>
    </rPh>
    <rPh sb="3" eb="4">
      <t>ワタシ</t>
    </rPh>
    <rPh sb="4" eb="6">
      <t>ウリダ</t>
    </rPh>
    <phoneticPr fontId="2"/>
  </si>
  <si>
    <t xml:space="preserve">販売 </t>
    <rPh sb="0" eb="2">
      <t>ハンバイ</t>
    </rPh>
    <phoneticPr fontId="2"/>
  </si>
  <si>
    <t>-</t>
    <phoneticPr fontId="2"/>
  </si>
  <si>
    <t>2025年５月１日公表</t>
    <phoneticPr fontId="2"/>
  </si>
  <si>
    <t>2025年７月１日公表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</si>
</sst>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quot;＋&quot;0.0&quot;&quot;%&quot;）&quot;;&quot;（&quot;\▲0.0&quot;&quot;%&quot;）&quot;"/>
    <numFmt numFmtId="177" formatCode="#,##0_ "/>
    <numFmt numFmtId="178" formatCode="&quot;(&quot;0&quot;)&quot;"/>
    <numFmt numFmtId="179" formatCode="&quot;(&quot;#,#00&quot;)&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3"/>
      <charset val="128"/>
      <scheme val="minor"/>
    </font>
    <font>
      <sz val="7"/>
      <name val="游ゴシック"/>
      <family val="3"/>
      <charset val="128"/>
      <scheme val="minor"/>
    </font>
    <font>
      <sz val="10"/>
      <name val="游ゴシック"/>
      <family val="3"/>
      <charset val="128"/>
      <scheme val="minor"/>
    </font>
    <font>
      <b/>
      <u/>
      <sz val="14"/>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dotted">
        <color indexed="64"/>
      </bottom>
      <diagonal/>
    </border>
    <border>
      <left/>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double">
        <color indexed="64"/>
      </top>
      <bottom/>
      <diagonal/>
    </border>
    <border>
      <left/>
      <right style="thin">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bottom style="thin">
        <color indexed="64"/>
      </bottom>
      <diagonal/>
    </border>
    <border>
      <left style="medium">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medium">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38" fontId="3" fillId="0" borderId="0" xfId="1" applyFont="1" applyFill="1" applyAlignment="1">
      <alignment horizontal="right" vertical="center"/>
    </xf>
    <xf numFmtId="38" fontId="4" fillId="0" borderId="0" xfId="1" applyFont="1" applyFill="1" applyAlignment="1">
      <alignment horizontal="right" vertical="center"/>
    </xf>
    <xf numFmtId="38" fontId="3" fillId="0" borderId="0" xfId="1" applyFont="1" applyFill="1">
      <alignment vertical="center"/>
    </xf>
    <xf numFmtId="38" fontId="5" fillId="0" borderId="0" xfId="1"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38" fontId="0" fillId="0" borderId="0" xfId="1" applyFont="1" applyFill="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38" fontId="5" fillId="0" borderId="1" xfId="1" applyFont="1" applyFill="1" applyBorder="1" applyAlignment="1">
      <alignment horizontal="center" vertical="center"/>
    </xf>
    <xf numFmtId="38" fontId="5" fillId="0" borderId="2"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4"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51" xfId="1" applyFont="1" applyFill="1" applyBorder="1" applyAlignment="1">
      <alignment horizontal="center" vertical="center"/>
    </xf>
    <xf numFmtId="38" fontId="5" fillId="0" borderId="36" xfId="1" applyFont="1" applyFill="1" applyBorder="1" applyAlignment="1">
      <alignment horizontal="center" vertical="center"/>
    </xf>
    <xf numFmtId="38" fontId="5" fillId="0" borderId="15" xfId="1" applyFont="1" applyFill="1" applyBorder="1" applyAlignment="1">
      <alignment horizontal="center" vertical="center"/>
    </xf>
    <xf numFmtId="38" fontId="5" fillId="0" borderId="16"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32"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35" xfId="1" applyFont="1" applyFill="1" applyBorder="1" applyAlignment="1">
      <alignment horizontal="center" vertical="center"/>
    </xf>
    <xf numFmtId="38" fontId="5" fillId="0" borderId="50" xfId="1" applyFont="1" applyFill="1" applyBorder="1" applyAlignment="1">
      <alignment horizontal="center" vertical="center"/>
    </xf>
    <xf numFmtId="176" fontId="0" fillId="0" borderId="0" xfId="0" applyNumberFormat="1">
      <alignment vertical="center"/>
    </xf>
    <xf numFmtId="0" fontId="3" fillId="0" borderId="0" xfId="0" applyFont="1" applyAlignment="1">
      <alignment vertical="top" wrapText="1"/>
    </xf>
    <xf numFmtId="38" fontId="5" fillId="0" borderId="57" xfId="1" applyFont="1" applyFill="1" applyBorder="1" applyAlignment="1">
      <alignment horizontal="center" vertical="center"/>
    </xf>
    <xf numFmtId="177" fontId="5" fillId="0" borderId="0" xfId="1" quotePrefix="1" applyNumberFormat="1" applyFont="1" applyFill="1" applyBorder="1" applyAlignment="1">
      <alignment horizontal="center" vertical="center"/>
    </xf>
    <xf numFmtId="38" fontId="5" fillId="0" borderId="43" xfId="0" applyNumberFormat="1" applyFont="1" applyBorder="1" applyAlignment="1">
      <alignment horizontal="center" vertical="center" wrapText="1"/>
    </xf>
    <xf numFmtId="38" fontId="5" fillId="0" borderId="47" xfId="0" applyNumberFormat="1" applyFont="1" applyBorder="1" applyAlignment="1">
      <alignment horizontal="center" vertical="center" wrapText="1"/>
    </xf>
    <xf numFmtId="0" fontId="7" fillId="0" borderId="61" xfId="0" applyFont="1" applyBorder="1" applyAlignment="1">
      <alignment horizontal="center" vertical="center" wrapText="1"/>
    </xf>
    <xf numFmtId="0" fontId="7" fillId="0" borderId="6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lignment vertical="center"/>
    </xf>
    <xf numFmtId="0" fontId="7" fillId="0" borderId="0" xfId="0" applyFont="1">
      <alignment vertical="center"/>
    </xf>
    <xf numFmtId="0" fontId="7" fillId="0" borderId="0" xfId="0" applyFont="1" applyAlignment="1">
      <alignment horizontal="right" vertical="center"/>
    </xf>
    <xf numFmtId="38" fontId="7" fillId="0" borderId="0" xfId="1" applyFont="1" applyFill="1" applyAlignment="1">
      <alignment horizontal="right" vertical="center"/>
    </xf>
    <xf numFmtId="0" fontId="5" fillId="0" borderId="0" xfId="0" applyFont="1" applyAlignment="1">
      <alignment horizontal="right" vertical="center"/>
    </xf>
    <xf numFmtId="38" fontId="5" fillId="0" borderId="0" xfId="1" applyFont="1" applyFill="1">
      <alignment vertical="center"/>
    </xf>
    <xf numFmtId="0" fontId="5" fillId="0" borderId="37" xfId="0" applyFont="1" applyBorder="1" applyAlignment="1">
      <alignment horizontal="center" vertical="center" wrapText="1"/>
    </xf>
    <xf numFmtId="38" fontId="5" fillId="0" borderId="43" xfId="1" applyFont="1" applyFill="1" applyBorder="1" applyAlignment="1">
      <alignment horizontal="center" vertical="center"/>
    </xf>
    <xf numFmtId="38" fontId="5" fillId="0" borderId="46" xfId="1" applyFont="1" applyFill="1" applyBorder="1" applyAlignment="1">
      <alignment horizontal="center" vertical="center"/>
    </xf>
    <xf numFmtId="38" fontId="5" fillId="0" borderId="61" xfId="1" applyFont="1" applyFill="1" applyBorder="1" applyAlignment="1">
      <alignment horizontal="center" vertical="center"/>
    </xf>
    <xf numFmtId="38" fontId="5" fillId="0" borderId="54" xfId="0" applyNumberFormat="1" applyFont="1" applyBorder="1" applyAlignment="1">
      <alignment horizontal="center" vertical="center"/>
    </xf>
    <xf numFmtId="38" fontId="5" fillId="0" borderId="47" xfId="0" applyNumberFormat="1" applyFont="1" applyBorder="1" applyAlignment="1">
      <alignment horizontal="center" vertical="center"/>
    </xf>
    <xf numFmtId="177" fontId="5" fillId="0" borderId="65" xfId="1" quotePrefix="1"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center" vertical="center" wrapText="1"/>
    </xf>
    <xf numFmtId="0" fontId="5" fillId="0" borderId="47" xfId="0" applyFont="1" applyBorder="1" applyAlignment="1">
      <alignment horizontal="center" vertical="center" wrapText="1"/>
    </xf>
    <xf numFmtId="178" fontId="5" fillId="0" borderId="19" xfId="1" quotePrefix="1" applyNumberFormat="1" applyFont="1" applyFill="1" applyBorder="1" applyAlignment="1">
      <alignment horizontal="center" vertical="center"/>
    </xf>
    <xf numFmtId="38" fontId="5" fillId="0" borderId="53" xfId="1" applyFont="1" applyFill="1" applyBorder="1" applyAlignment="1">
      <alignment horizontal="center" vertical="center"/>
    </xf>
    <xf numFmtId="55"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38" fontId="5" fillId="0" borderId="0" xfId="0" applyNumberFormat="1" applyFont="1" applyAlignment="1">
      <alignment horizontal="center" vertical="center"/>
    </xf>
    <xf numFmtId="179" fontId="5" fillId="0" borderId="19" xfId="1" quotePrefix="1" applyNumberFormat="1" applyFont="1" applyFill="1" applyBorder="1" applyAlignment="1">
      <alignment horizontal="center" vertical="center"/>
    </xf>
    <xf numFmtId="38" fontId="9" fillId="0" borderId="17" xfId="1" applyFont="1" applyFill="1" applyBorder="1" applyAlignment="1">
      <alignment horizontal="center" vertical="center"/>
    </xf>
    <xf numFmtId="38" fontId="9" fillId="0" borderId="18" xfId="1" applyFont="1" applyFill="1" applyBorder="1" applyAlignment="1">
      <alignment horizontal="center" vertical="center"/>
    </xf>
    <xf numFmtId="38" fontId="9" fillId="0" borderId="19" xfId="1" applyFont="1" applyFill="1" applyBorder="1" applyAlignment="1">
      <alignment horizontal="center" vertical="center"/>
    </xf>
    <xf numFmtId="38" fontId="9" fillId="0" borderId="43" xfId="1" applyFont="1" applyFill="1" applyBorder="1" applyAlignment="1">
      <alignment horizontal="center" vertical="center"/>
    </xf>
    <xf numFmtId="38" fontId="4" fillId="0" borderId="43" xfId="0" applyNumberFormat="1" applyFont="1" applyBorder="1" applyAlignment="1">
      <alignment horizontal="center" vertical="center" wrapText="1"/>
    </xf>
    <xf numFmtId="38" fontId="5" fillId="0" borderId="71" xfId="0" applyNumberFormat="1" applyFont="1" applyBorder="1" applyAlignment="1">
      <alignment horizontal="center" vertical="center" wrapText="1"/>
    </xf>
    <xf numFmtId="38" fontId="5" fillId="0" borderId="46" xfId="0" applyNumberFormat="1" applyFont="1" applyBorder="1" applyAlignment="1">
      <alignment horizontal="center" vertical="center" wrapText="1"/>
    </xf>
    <xf numFmtId="38" fontId="4" fillId="0" borderId="71" xfId="0" applyNumberFormat="1" applyFont="1" applyBorder="1" applyAlignment="1">
      <alignment horizontal="center" vertical="center" wrapText="1"/>
    </xf>
    <xf numFmtId="38" fontId="4" fillId="0" borderId="46" xfId="0" applyNumberFormat="1" applyFont="1" applyBorder="1" applyAlignment="1">
      <alignment horizontal="center" vertical="center" wrapText="1"/>
    </xf>
    <xf numFmtId="38" fontId="5" fillId="0" borderId="55" xfId="1" applyFont="1" applyFill="1" applyBorder="1" applyAlignment="1">
      <alignment horizontal="center" vertical="center" wrapText="1"/>
    </xf>
    <xf numFmtId="38" fontId="5" fillId="0" borderId="8" xfId="1" applyFont="1" applyFill="1" applyBorder="1" applyAlignment="1">
      <alignment horizontal="center" vertical="center" wrapText="1"/>
    </xf>
    <xf numFmtId="38" fontId="5" fillId="0" borderId="56"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57" xfId="1" applyFont="1" applyFill="1" applyBorder="1" applyAlignment="1">
      <alignment horizontal="center" vertical="center" wrapText="1"/>
    </xf>
    <xf numFmtId="38" fontId="5" fillId="0" borderId="70" xfId="1" applyFont="1" applyFill="1" applyBorder="1" applyAlignment="1">
      <alignment horizontal="center" vertical="center" wrapText="1"/>
    </xf>
    <xf numFmtId="38" fontId="9" fillId="0" borderId="39" xfId="1" applyFont="1" applyFill="1" applyBorder="1" applyAlignment="1">
      <alignment horizontal="center" vertical="center" wrapText="1"/>
    </xf>
    <xf numFmtId="38" fontId="9" fillId="0" borderId="3" xfId="1" applyFont="1" applyFill="1" applyBorder="1" applyAlignment="1">
      <alignment horizontal="center" vertical="center" wrapText="1"/>
    </xf>
    <xf numFmtId="38" fontId="5" fillId="0" borderId="39" xfId="1" applyFont="1" applyFill="1" applyBorder="1" applyAlignment="1">
      <alignment horizontal="center" vertical="center" wrapText="1"/>
    </xf>
    <xf numFmtId="38" fontId="5" fillId="0" borderId="59" xfId="1" applyFont="1" applyFill="1" applyBorder="1" applyAlignment="1">
      <alignment horizontal="center" vertical="center" wrapText="1"/>
    </xf>
    <xf numFmtId="38" fontId="5" fillId="0" borderId="60" xfId="1" applyFont="1" applyFill="1" applyBorder="1" applyAlignment="1">
      <alignment horizontal="center" vertical="center" wrapText="1"/>
    </xf>
    <xf numFmtId="38" fontId="5" fillId="0" borderId="59" xfId="1" applyFont="1" applyFill="1" applyBorder="1" applyAlignment="1">
      <alignment horizontal="center" vertical="center"/>
    </xf>
    <xf numFmtId="38" fontId="5" fillId="0" borderId="60" xfId="1" applyFont="1" applyFill="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21" xfId="0" applyFont="1" applyBorder="1" applyAlignment="1">
      <alignment horizontal="center" vertical="center" wrapText="1"/>
    </xf>
    <xf numFmtId="38" fontId="5" fillId="0" borderId="38" xfId="1" applyFont="1" applyFill="1" applyBorder="1" applyAlignment="1">
      <alignment horizontal="center" vertical="center" wrapText="1"/>
    </xf>
    <xf numFmtId="55" fontId="5" fillId="0" borderId="11" xfId="0" applyNumberFormat="1" applyFont="1" applyBorder="1" applyAlignment="1">
      <alignment horizontal="center" vertical="center"/>
    </xf>
    <xf numFmtId="55" fontId="5" fillId="0" borderId="12" xfId="0" applyNumberFormat="1" applyFont="1" applyBorder="1" applyAlignment="1">
      <alignment horizontal="center" vertical="center"/>
    </xf>
    <xf numFmtId="55" fontId="5" fillId="0" borderId="13" xfId="0" applyNumberFormat="1" applyFont="1" applyBorder="1" applyAlignment="1">
      <alignment horizontal="center" vertical="center"/>
    </xf>
    <xf numFmtId="55" fontId="5" fillId="0" borderId="69" xfId="0" applyNumberFormat="1" applyFont="1" applyBorder="1" applyAlignment="1">
      <alignment horizontal="center" vertical="center"/>
    </xf>
    <xf numFmtId="55" fontId="5" fillId="0" borderId="33" xfId="0" applyNumberFormat="1" applyFont="1" applyBorder="1" applyAlignment="1">
      <alignment horizontal="center" vertical="center"/>
    </xf>
    <xf numFmtId="55" fontId="5" fillId="0" borderId="45" xfId="0" applyNumberFormat="1" applyFont="1" applyBorder="1" applyAlignment="1">
      <alignment horizontal="center" vertical="center"/>
    </xf>
    <xf numFmtId="55" fontId="5" fillId="0" borderId="36" xfId="0" applyNumberFormat="1" applyFont="1" applyBorder="1" applyAlignment="1">
      <alignment horizontal="center" vertical="center"/>
    </xf>
    <xf numFmtId="55" fontId="5" fillId="0" borderId="67" xfId="0" applyNumberFormat="1" applyFont="1" applyBorder="1" applyAlignment="1">
      <alignment horizontal="center" vertical="center"/>
    </xf>
    <xf numFmtId="55" fontId="5" fillId="0" borderId="68" xfId="0" applyNumberFormat="1" applyFont="1" applyBorder="1" applyAlignment="1">
      <alignment horizontal="center" vertical="center"/>
    </xf>
    <xf numFmtId="55" fontId="5" fillId="0" borderId="38" xfId="0" applyNumberFormat="1" applyFont="1" applyBorder="1" applyAlignment="1">
      <alignment horizontal="center" vertical="center"/>
    </xf>
    <xf numFmtId="55" fontId="5" fillId="0" borderId="15" xfId="0" applyNumberFormat="1" applyFont="1" applyBorder="1" applyAlignment="1">
      <alignment horizontal="center" vertical="center"/>
    </xf>
    <xf numFmtId="55" fontId="5" fillId="0" borderId="23" xfId="0" applyNumberFormat="1"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38" fontId="5" fillId="0" borderId="62" xfId="1" applyFont="1" applyFill="1" applyBorder="1" applyAlignment="1">
      <alignment horizontal="center" vertical="center" wrapText="1"/>
    </xf>
    <xf numFmtId="38" fontId="5" fillId="0" borderId="62" xfId="1" applyFont="1" applyFill="1" applyBorder="1" applyAlignment="1">
      <alignment horizontal="center" vertical="center"/>
    </xf>
    <xf numFmtId="0" fontId="5" fillId="0" borderId="58"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38" fontId="5" fillId="0" borderId="50" xfId="1"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63" xfId="0" applyFont="1" applyBorder="1" applyAlignment="1">
      <alignment horizontal="center" vertical="center"/>
    </xf>
    <xf numFmtId="55" fontId="5" fillId="0" borderId="28" xfId="0" applyNumberFormat="1" applyFont="1" applyBorder="1" applyAlignment="1">
      <alignment horizontal="center" vertical="center"/>
    </xf>
    <xf numFmtId="0" fontId="5" fillId="0" borderId="29" xfId="0" applyFont="1" applyBorder="1" applyAlignment="1">
      <alignment horizontal="center" vertical="center"/>
    </xf>
    <xf numFmtId="0" fontId="5" fillId="0" borderId="36" xfId="0" applyFont="1" applyBorder="1" applyAlignment="1">
      <alignment horizontal="center" vertical="center"/>
    </xf>
    <xf numFmtId="55" fontId="5" fillId="0" borderId="44" xfId="0" applyNumberFormat="1" applyFont="1" applyBorder="1" applyAlignment="1">
      <alignment horizontal="center" vertical="center"/>
    </xf>
    <xf numFmtId="0" fontId="5" fillId="0" borderId="32" xfId="0" applyFont="1" applyBorder="1" applyAlignment="1">
      <alignment horizontal="center" vertical="center"/>
    </xf>
    <xf numFmtId="0" fontId="5" fillId="0" borderId="23" xfId="0" applyFont="1" applyBorder="1" applyAlignment="1">
      <alignment horizontal="center" vertical="center"/>
    </xf>
    <xf numFmtId="0" fontId="5"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0" xfId="0" applyFont="1" applyAlignment="1">
      <alignment horizontal="center" vertical="center"/>
    </xf>
    <xf numFmtId="0" fontId="5" fillId="0" borderId="0" xfId="0" applyFont="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8" xfId="0" applyFont="1" applyBorder="1" applyAlignment="1">
      <alignment horizontal="center" vertical="center"/>
    </xf>
    <xf numFmtId="0" fontId="5" fillId="0" borderId="44" xfId="0" applyFont="1" applyBorder="1" applyAlignment="1">
      <alignment horizontal="center" vertical="center"/>
    </xf>
    <xf numFmtId="0" fontId="5" fillId="0" borderId="42" xfId="0" applyFont="1" applyBorder="1" applyAlignment="1">
      <alignment horizontal="center" vertical="center"/>
    </xf>
    <xf numFmtId="0" fontId="5" fillId="0" borderId="27" xfId="0" applyFont="1" applyBorder="1" applyAlignment="1">
      <alignment horizontal="center" vertical="center"/>
    </xf>
    <xf numFmtId="0" fontId="5" fillId="0" borderId="30" xfId="0" applyFont="1" applyBorder="1" applyAlignment="1">
      <alignment horizontal="center" vertical="center"/>
    </xf>
    <xf numFmtId="38" fontId="5" fillId="0" borderId="30" xfId="1"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0" fontId="5" fillId="0" borderId="37" xfId="0" applyFont="1" applyBorder="1" applyAlignment="1">
      <alignment horizontal="center" vertical="center"/>
    </xf>
    <xf numFmtId="0" fontId="5" fillId="0" borderId="31" xfId="0" applyFont="1" applyBorder="1" applyAlignment="1">
      <alignment horizontal="center" vertical="center"/>
    </xf>
    <xf numFmtId="0" fontId="5" fillId="0" borderId="52" xfId="0" applyFont="1" applyBorder="1" applyAlignment="1">
      <alignment horizontal="center" vertical="center"/>
    </xf>
    <xf numFmtId="0" fontId="5" fillId="0" borderId="25"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xf>
    <xf numFmtId="0" fontId="5" fillId="0" borderId="26" xfId="0" applyFont="1" applyBorder="1" applyAlignment="1">
      <alignment horizontal="center" vertical="center" wrapText="1"/>
    </xf>
    <xf numFmtId="0" fontId="5" fillId="0" borderId="24" xfId="0" applyFont="1" applyBorder="1" applyAlignment="1">
      <alignment horizontal="center" vertical="center"/>
    </xf>
    <xf numFmtId="0" fontId="5" fillId="0" borderId="3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82884</xdr:colOff>
      <xdr:row>89</xdr:row>
      <xdr:rowOff>144762</xdr:rowOff>
    </xdr:from>
    <xdr:ext cx="16591469" cy="3485944"/>
    <xdr:sp macro="" textlink="">
      <xdr:nvSpPr>
        <xdr:cNvPr id="2" name="テキスト ボックス 1">
          <a:extLst>
            <a:ext uri="{FF2B5EF4-FFF2-40B4-BE49-F238E27FC236}">
              <a16:creationId xmlns:a16="http://schemas.microsoft.com/office/drawing/2014/main" id="{2408DCF7-DCBB-4044-B186-970CBA04D6D2}"/>
            </a:ext>
          </a:extLst>
        </xdr:cNvPr>
        <xdr:cNvSpPr txBox="1"/>
      </xdr:nvSpPr>
      <xdr:spPr>
        <a:xfrm>
          <a:off x="197184" y="21175962"/>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82884</xdr:colOff>
      <xdr:row>89</xdr:row>
      <xdr:rowOff>144762</xdr:rowOff>
    </xdr:from>
    <xdr:ext cx="16591469" cy="3485944"/>
    <xdr:sp macro="" textlink="">
      <xdr:nvSpPr>
        <xdr:cNvPr id="3" name="テキスト ボックス 2">
          <a:extLst>
            <a:ext uri="{FF2B5EF4-FFF2-40B4-BE49-F238E27FC236}">
              <a16:creationId xmlns:a16="http://schemas.microsoft.com/office/drawing/2014/main" id="{CCEC5BA2-3700-F643-D415-F51CD2DFBD0F}"/>
            </a:ext>
          </a:extLst>
        </xdr:cNvPr>
        <xdr:cNvSpPr txBox="1"/>
      </xdr:nvSpPr>
      <xdr:spPr>
        <a:xfrm>
          <a:off x="194943" y="6588144"/>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2A15F-1CC7-4D02-A03A-5F82FF27607E}">
  <sheetPr>
    <pageSetUpPr fitToPage="1"/>
  </sheetPr>
  <dimension ref="B1:Q111"/>
  <sheetViews>
    <sheetView tabSelected="1" view="pageBreakPreview" zoomScale="85" zoomScaleNormal="85" zoomScaleSheetLayoutView="85" workbookViewId="0">
      <pane xSplit="1" ySplit="13" topLeftCell="B17" activePane="bottomRight" state="frozen"/>
      <selection pane="topRight" activeCell="B1" sqref="B1"/>
      <selection pane="bottomLeft" activeCell="A14" sqref="A14"/>
      <selection pane="bottomRight" activeCell="O22" sqref="O22"/>
    </sheetView>
  </sheetViews>
  <sheetFormatPr defaultRowHeight="18.45" x14ac:dyDescent="0.65"/>
  <cols>
    <col min="1" max="1" width="1.5" customWidth="1"/>
    <col min="2" max="2" width="11.640625" bestFit="1" customWidth="1"/>
    <col min="3" max="3" width="5.35546875" customWidth="1"/>
    <col min="4" max="4" width="14.35546875" customWidth="1"/>
    <col min="5" max="14" width="16.85546875" customWidth="1"/>
    <col min="15" max="15" width="14" style="7" customWidth="1"/>
    <col min="16" max="16" width="14" customWidth="1"/>
    <col min="17" max="17" width="12.35546875" bestFit="1" customWidth="1"/>
  </cols>
  <sheetData>
    <row r="1" spans="2:16" ht="26.25" customHeight="1" x14ac:dyDescent="0.65">
      <c r="B1" s="127" t="s">
        <v>0</v>
      </c>
      <c r="C1" s="127"/>
      <c r="D1" s="127"/>
      <c r="E1" s="127"/>
      <c r="F1" s="127"/>
      <c r="G1" s="127"/>
      <c r="H1" s="127"/>
      <c r="I1" s="127"/>
      <c r="J1" s="127"/>
      <c r="K1" s="127"/>
      <c r="L1" s="127"/>
      <c r="M1" s="127"/>
      <c r="N1" s="127"/>
      <c r="O1" s="127"/>
      <c r="P1" s="128"/>
    </row>
    <row r="2" spans="2:16" ht="9" customHeight="1" x14ac:dyDescent="0.65">
      <c r="B2" s="5"/>
      <c r="C2" s="5"/>
      <c r="D2" s="6"/>
    </row>
    <row r="3" spans="2:16" s="10" customFormat="1" ht="18.75" customHeight="1" x14ac:dyDescent="0.65">
      <c r="B3" s="8"/>
      <c r="C3" s="8"/>
      <c r="D3" s="9"/>
      <c r="M3" s="11"/>
      <c r="P3" s="1" t="s">
        <v>33</v>
      </c>
    </row>
    <row r="4" spans="2:16" s="10" customFormat="1" ht="10" customHeight="1" x14ac:dyDescent="0.65">
      <c r="B4" s="8"/>
      <c r="C4" s="8"/>
      <c r="D4" s="9"/>
      <c r="O4" s="3"/>
    </row>
    <row r="5" spans="2:16" s="10" customFormat="1" ht="16.5" customHeight="1" x14ac:dyDescent="0.65">
      <c r="J5" s="12"/>
      <c r="K5" s="12"/>
      <c r="M5" s="13"/>
      <c r="P5" s="2" t="s">
        <v>1</v>
      </c>
    </row>
    <row r="6" spans="2:16" s="10" customFormat="1" ht="16.5" customHeight="1" x14ac:dyDescent="0.65">
      <c r="J6" s="13"/>
      <c r="K6" s="13"/>
      <c r="L6" s="13"/>
      <c r="M6" s="13"/>
      <c r="P6" s="2" t="s">
        <v>2</v>
      </c>
    </row>
    <row r="7" spans="2:16" s="10" customFormat="1" ht="9" customHeight="1" x14ac:dyDescent="0.65">
      <c r="J7" s="13"/>
      <c r="K7" s="13"/>
      <c r="L7" s="13"/>
      <c r="P7" s="3"/>
    </row>
    <row r="8" spans="2:16" s="10" customFormat="1" ht="15" customHeight="1" x14ac:dyDescent="0.65">
      <c r="E8" s="43"/>
      <c r="F8" s="43"/>
      <c r="G8" s="43"/>
      <c r="H8" s="43"/>
      <c r="I8" s="43"/>
      <c r="J8" s="44"/>
      <c r="K8" s="44"/>
      <c r="L8" s="44"/>
      <c r="M8" s="43"/>
      <c r="N8" s="43"/>
      <c r="O8" s="43"/>
      <c r="P8" s="45" t="s">
        <v>3</v>
      </c>
    </row>
    <row r="9" spans="2:16" ht="15" customHeight="1" thickBot="1" x14ac:dyDescent="0.7">
      <c r="E9" s="42"/>
      <c r="F9" s="42"/>
      <c r="G9" s="42"/>
      <c r="H9" s="42"/>
      <c r="I9" s="42"/>
      <c r="J9" s="44"/>
      <c r="K9" s="44"/>
      <c r="L9" s="44"/>
      <c r="M9" s="46"/>
      <c r="N9" s="42"/>
      <c r="O9" s="47"/>
      <c r="P9" s="45" t="s">
        <v>4</v>
      </c>
    </row>
    <row r="10" spans="2:16" ht="18.75" customHeight="1" x14ac:dyDescent="0.65">
      <c r="B10" s="129" t="s">
        <v>5</v>
      </c>
      <c r="C10" s="132" t="s">
        <v>6</v>
      </c>
      <c r="D10" s="119"/>
      <c r="E10" s="132" t="s">
        <v>7</v>
      </c>
      <c r="F10" s="136"/>
      <c r="G10" s="136"/>
      <c r="H10" s="136"/>
      <c r="I10" s="136"/>
      <c r="J10" s="136"/>
      <c r="K10" s="136"/>
      <c r="L10" s="136"/>
      <c r="M10" s="136"/>
      <c r="N10" s="119"/>
      <c r="O10" s="137" t="s">
        <v>8</v>
      </c>
      <c r="P10" s="91"/>
    </row>
    <row r="11" spans="2:16" x14ac:dyDescent="0.65">
      <c r="B11" s="130"/>
      <c r="C11" s="133"/>
      <c r="D11" s="122"/>
      <c r="E11" s="139" t="s">
        <v>9</v>
      </c>
      <c r="F11" s="140"/>
      <c r="G11" s="140"/>
      <c r="H11" s="140"/>
      <c r="I11" s="141"/>
      <c r="J11" s="142" t="s">
        <v>10</v>
      </c>
      <c r="K11" s="143"/>
      <c r="L11" s="143"/>
      <c r="M11" s="143"/>
      <c r="N11" s="144"/>
      <c r="O11" s="138"/>
      <c r="P11" s="93"/>
    </row>
    <row r="12" spans="2:16" x14ac:dyDescent="0.65">
      <c r="B12" s="130"/>
      <c r="C12" s="133"/>
      <c r="D12" s="122"/>
      <c r="E12" s="145" t="s">
        <v>11</v>
      </c>
      <c r="F12" s="146" t="s">
        <v>12</v>
      </c>
      <c r="G12" s="148" t="s">
        <v>13</v>
      </c>
      <c r="H12" s="152" t="s">
        <v>14</v>
      </c>
      <c r="I12" s="141"/>
      <c r="J12" s="145" t="s">
        <v>15</v>
      </c>
      <c r="K12" s="148" t="s">
        <v>16</v>
      </c>
      <c r="L12" s="148" t="s">
        <v>17</v>
      </c>
      <c r="M12" s="152" t="s">
        <v>14</v>
      </c>
      <c r="N12" s="141"/>
      <c r="O12" s="146" t="s">
        <v>18</v>
      </c>
      <c r="P12" s="150" t="s">
        <v>19</v>
      </c>
    </row>
    <row r="13" spans="2:16" ht="18.899999999999999" thickBot="1" x14ac:dyDescent="0.7">
      <c r="B13" s="131"/>
      <c r="C13" s="134"/>
      <c r="D13" s="135"/>
      <c r="E13" s="123"/>
      <c r="F13" s="147"/>
      <c r="G13" s="149"/>
      <c r="H13" s="48" t="s">
        <v>20</v>
      </c>
      <c r="I13" s="40" t="s">
        <v>19</v>
      </c>
      <c r="J13" s="123"/>
      <c r="K13" s="149"/>
      <c r="L13" s="149"/>
      <c r="M13" s="48" t="s">
        <v>20</v>
      </c>
      <c r="N13" s="41" t="s">
        <v>19</v>
      </c>
      <c r="O13" s="153"/>
      <c r="P13" s="151"/>
    </row>
    <row r="14" spans="2:16" x14ac:dyDescent="0.65">
      <c r="B14" s="95">
        <v>45748</v>
      </c>
      <c r="C14" s="118" t="s">
        <v>27</v>
      </c>
      <c r="D14" s="119"/>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65">
      <c r="B15" s="96"/>
      <c r="C15" s="100" t="s">
        <v>21</v>
      </c>
      <c r="D15" s="120"/>
      <c r="E15" s="19">
        <v>0</v>
      </c>
      <c r="F15" s="20">
        <v>0</v>
      </c>
      <c r="G15" s="20">
        <v>0</v>
      </c>
      <c r="H15" s="21">
        <f>SUM(E15:G15)</f>
        <v>0</v>
      </c>
      <c r="I15" s="22">
        <v>0</v>
      </c>
      <c r="J15" s="19">
        <v>0</v>
      </c>
      <c r="K15" s="21">
        <v>0</v>
      </c>
      <c r="L15" s="20">
        <v>0</v>
      </c>
      <c r="M15" s="21">
        <f>SUM(J15:L15)</f>
        <v>0</v>
      </c>
      <c r="N15" s="59">
        <v>0</v>
      </c>
      <c r="O15" s="23">
        <f t="shared" si="0"/>
        <v>0</v>
      </c>
      <c r="P15" s="24">
        <f t="shared" si="0"/>
        <v>0</v>
      </c>
    </row>
    <row r="16" spans="2:16" ht="18.899999999999999" thickBot="1" x14ac:dyDescent="0.7">
      <c r="B16" s="96"/>
      <c r="C16" s="121" t="s">
        <v>22</v>
      </c>
      <c r="D16" s="122"/>
      <c r="E16" s="25">
        <v>63</v>
      </c>
      <c r="F16" s="26">
        <v>0</v>
      </c>
      <c r="G16" s="26">
        <v>0</v>
      </c>
      <c r="H16" s="27">
        <f>SUM(E16:G16)</f>
        <v>63</v>
      </c>
      <c r="I16" s="4" t="s">
        <v>23</v>
      </c>
      <c r="J16" s="25">
        <v>0</v>
      </c>
      <c r="K16" s="27">
        <v>0</v>
      </c>
      <c r="L16" s="26">
        <v>0</v>
      </c>
      <c r="M16" s="27">
        <f t="shared" ref="M16" si="1">SUM(J16:L16)</f>
        <v>0</v>
      </c>
      <c r="N16" s="28" t="s">
        <v>23</v>
      </c>
      <c r="O16" s="29">
        <f t="shared" si="0"/>
        <v>63</v>
      </c>
      <c r="P16" s="30" t="s">
        <v>23</v>
      </c>
    </row>
    <row r="17" spans="2:17" ht="18.899999999999999" thickTop="1" x14ac:dyDescent="0.65">
      <c r="B17" s="96"/>
      <c r="C17" s="104" t="s">
        <v>24</v>
      </c>
      <c r="D17" s="107" t="s">
        <v>20</v>
      </c>
      <c r="E17" s="94">
        <f>SUM(E14:E16)</f>
        <v>63</v>
      </c>
      <c r="F17" s="82">
        <f>SUM(F14:F16)</f>
        <v>0</v>
      </c>
      <c r="G17" s="82">
        <f>SUM(G14:G16)</f>
        <v>0</v>
      </c>
      <c r="H17" s="115">
        <f>SUM(E14:G16)</f>
        <v>63</v>
      </c>
      <c r="I17" s="83"/>
      <c r="J17" s="94">
        <f>SUM(J14:J16)</f>
        <v>0</v>
      </c>
      <c r="K17" s="82">
        <f>SUM(K14:K16)</f>
        <v>0</v>
      </c>
      <c r="L17" s="82">
        <f>SUM(L14:L16)</f>
        <v>0</v>
      </c>
      <c r="M17" s="115">
        <f>SUM(J14:L16)</f>
        <v>0</v>
      </c>
      <c r="N17" s="83"/>
      <c r="O17" s="31">
        <f t="shared" si="0"/>
        <v>63</v>
      </c>
      <c r="P17" s="85"/>
    </row>
    <row r="18" spans="2:17" x14ac:dyDescent="0.65">
      <c r="B18" s="96"/>
      <c r="C18" s="105"/>
      <c r="D18" s="108"/>
      <c r="E18" s="113"/>
      <c r="F18" s="114"/>
      <c r="G18" s="114"/>
      <c r="H18" s="116"/>
      <c r="I18" s="117"/>
      <c r="J18" s="124"/>
      <c r="K18" s="126"/>
      <c r="L18" s="126"/>
      <c r="M18" s="116"/>
      <c r="N18" s="117"/>
      <c r="O18" s="58">
        <f>SUM(O14,O15)</f>
        <v>0</v>
      </c>
      <c r="P18" s="117"/>
    </row>
    <row r="19" spans="2:17" ht="18.899999999999999" thickBot="1" x14ac:dyDescent="0.7">
      <c r="B19" s="97"/>
      <c r="C19" s="123"/>
      <c r="D19" s="57" t="s">
        <v>25</v>
      </c>
      <c r="E19" s="49">
        <v>0</v>
      </c>
      <c r="F19" s="50">
        <v>0</v>
      </c>
      <c r="G19" s="50">
        <v>0</v>
      </c>
      <c r="H19" s="51"/>
      <c r="I19" s="52">
        <f>SUM(E19:G19)</f>
        <v>0</v>
      </c>
      <c r="J19" s="49">
        <v>0</v>
      </c>
      <c r="K19" s="50">
        <v>0</v>
      </c>
      <c r="L19" s="50">
        <v>0</v>
      </c>
      <c r="M19" s="51"/>
      <c r="N19" s="53">
        <f>SUM(J19:L19)</f>
        <v>0</v>
      </c>
      <c r="O19" s="54"/>
      <c r="P19" s="53">
        <f>SUM(I19,N19)</f>
        <v>0</v>
      </c>
      <c r="Q19" s="32"/>
    </row>
    <row r="20" spans="2:17" x14ac:dyDescent="0.65">
      <c r="B20" s="95">
        <v>45778</v>
      </c>
      <c r="C20" s="118" t="s">
        <v>28</v>
      </c>
      <c r="D20" s="119"/>
      <c r="E20" s="14">
        <v>382</v>
      </c>
      <c r="F20" s="15">
        <v>0</v>
      </c>
      <c r="G20" s="15">
        <v>0</v>
      </c>
      <c r="H20" s="16">
        <f>SUM(E20:G20)</f>
        <v>382</v>
      </c>
      <c r="I20" s="17">
        <v>0</v>
      </c>
      <c r="J20" s="14">
        <v>0</v>
      </c>
      <c r="K20" s="16">
        <v>0</v>
      </c>
      <c r="L20" s="15">
        <v>0</v>
      </c>
      <c r="M20" s="16">
        <f>SUM(J20:L20)</f>
        <v>0</v>
      </c>
      <c r="N20" s="18">
        <v>0</v>
      </c>
      <c r="O20" s="16">
        <f>SUM(H20,M20)</f>
        <v>382</v>
      </c>
      <c r="P20" s="18">
        <f>SUM(I20,N20)</f>
        <v>0</v>
      </c>
      <c r="Q20" s="32"/>
    </row>
    <row r="21" spans="2:17" x14ac:dyDescent="0.65">
      <c r="B21" s="96"/>
      <c r="C21" s="100" t="s">
        <v>29</v>
      </c>
      <c r="D21" s="120"/>
      <c r="E21" s="19">
        <v>0</v>
      </c>
      <c r="F21" s="20">
        <v>0</v>
      </c>
      <c r="G21" s="20">
        <v>0</v>
      </c>
      <c r="H21" s="21">
        <f>SUM(E21:G21)</f>
        <v>0</v>
      </c>
      <c r="I21" s="22">
        <v>0</v>
      </c>
      <c r="J21" s="19">
        <v>0</v>
      </c>
      <c r="K21" s="21">
        <v>0</v>
      </c>
      <c r="L21" s="20">
        <v>0</v>
      </c>
      <c r="M21" s="21">
        <f>SUM(J21:L21)</f>
        <v>0</v>
      </c>
      <c r="N21" s="59">
        <v>0</v>
      </c>
      <c r="O21" s="23">
        <f>SUM(H21,M21)</f>
        <v>0</v>
      </c>
      <c r="P21" s="24">
        <f>SUM(I21,N21)</f>
        <v>0</v>
      </c>
      <c r="Q21" s="32"/>
    </row>
    <row r="22" spans="2:17" ht="18.899999999999999" thickBot="1" x14ac:dyDescent="0.7">
      <c r="B22" s="96"/>
      <c r="C22" s="121" t="s">
        <v>30</v>
      </c>
      <c r="D22" s="122"/>
      <c r="E22" s="25">
        <v>433</v>
      </c>
      <c r="F22" s="26">
        <v>0</v>
      </c>
      <c r="G22" s="26">
        <v>0</v>
      </c>
      <c r="H22" s="27">
        <f>SUM(E22:G22)</f>
        <v>433</v>
      </c>
      <c r="I22" s="4" t="s">
        <v>23</v>
      </c>
      <c r="J22" s="25">
        <v>1</v>
      </c>
      <c r="K22" s="27">
        <v>0</v>
      </c>
      <c r="L22" s="26">
        <v>0</v>
      </c>
      <c r="M22" s="27">
        <f t="shared" ref="M22" si="2">SUM(J22:L22)</f>
        <v>1</v>
      </c>
      <c r="N22" s="28" t="s">
        <v>23</v>
      </c>
      <c r="O22" s="29">
        <f>SUM(H22,M22)</f>
        <v>434</v>
      </c>
      <c r="P22" s="30" t="s">
        <v>23</v>
      </c>
      <c r="Q22" s="32"/>
    </row>
    <row r="23" spans="2:17" ht="18.899999999999999" thickTop="1" x14ac:dyDescent="0.65">
      <c r="B23" s="96"/>
      <c r="C23" s="104" t="s">
        <v>24</v>
      </c>
      <c r="D23" s="107" t="s">
        <v>20</v>
      </c>
      <c r="E23" s="94">
        <f>SUM(E20:E22)</f>
        <v>815</v>
      </c>
      <c r="F23" s="82">
        <f>SUM(F20:F22)</f>
        <v>0</v>
      </c>
      <c r="G23" s="82">
        <f>SUM(G20:G22)</f>
        <v>0</v>
      </c>
      <c r="H23" s="115">
        <f>SUM(E20:G22)</f>
        <v>815</v>
      </c>
      <c r="I23" s="83"/>
      <c r="J23" s="94">
        <f>SUM(J20:J22)</f>
        <v>1</v>
      </c>
      <c r="K23" s="82">
        <f>SUM(K20:K22)</f>
        <v>0</v>
      </c>
      <c r="L23" s="82">
        <f>SUM(L20:L22)</f>
        <v>0</v>
      </c>
      <c r="M23" s="115">
        <f>SUM(J20:L22)</f>
        <v>1</v>
      </c>
      <c r="N23" s="83"/>
      <c r="O23" s="31">
        <f>SUM(H23,M23)</f>
        <v>816</v>
      </c>
      <c r="P23" s="85"/>
      <c r="Q23" s="32"/>
    </row>
    <row r="24" spans="2:17" x14ac:dyDescent="0.65">
      <c r="B24" s="96"/>
      <c r="C24" s="105"/>
      <c r="D24" s="108"/>
      <c r="E24" s="113"/>
      <c r="F24" s="114"/>
      <c r="G24" s="114"/>
      <c r="H24" s="116"/>
      <c r="I24" s="117"/>
      <c r="J24" s="124"/>
      <c r="K24" s="126"/>
      <c r="L24" s="126"/>
      <c r="M24" s="116"/>
      <c r="N24" s="117"/>
      <c r="O24" s="58">
        <f>SUM(O20,O21)</f>
        <v>382</v>
      </c>
      <c r="P24" s="117"/>
      <c r="Q24" s="32"/>
    </row>
    <row r="25" spans="2:17" ht="18.899999999999999" thickBot="1" x14ac:dyDescent="0.7">
      <c r="B25" s="97"/>
      <c r="C25" s="123"/>
      <c r="D25" s="57" t="s">
        <v>25</v>
      </c>
      <c r="E25" s="49">
        <v>0</v>
      </c>
      <c r="F25" s="50">
        <v>0</v>
      </c>
      <c r="G25" s="50">
        <v>0</v>
      </c>
      <c r="H25" s="51"/>
      <c r="I25" s="52">
        <f>SUM(E25:G25)</f>
        <v>0</v>
      </c>
      <c r="J25" s="49">
        <v>0</v>
      </c>
      <c r="K25" s="50">
        <v>0</v>
      </c>
      <c r="L25" s="50">
        <v>0</v>
      </c>
      <c r="M25" s="51"/>
      <c r="N25" s="53">
        <f>SUM(J25:L25)</f>
        <v>0</v>
      </c>
      <c r="O25" s="54"/>
      <c r="P25" s="53">
        <f>SUM(I25,N25)</f>
        <v>0</v>
      </c>
      <c r="Q25" s="32"/>
    </row>
    <row r="26" spans="2:17" hidden="1" x14ac:dyDescent="0.65">
      <c r="B26" s="95">
        <v>45809</v>
      </c>
      <c r="C26" s="118" t="s">
        <v>28</v>
      </c>
      <c r="D26" s="119"/>
      <c r="E26" s="14"/>
      <c r="F26" s="15"/>
      <c r="G26" s="15"/>
      <c r="H26" s="16">
        <f>SUM(E26:G26)</f>
        <v>0</v>
      </c>
      <c r="I26" s="17"/>
      <c r="J26" s="14"/>
      <c r="K26" s="65"/>
      <c r="L26" s="15"/>
      <c r="M26" s="16">
        <f>SUM(J26:L26)</f>
        <v>0</v>
      </c>
      <c r="N26" s="18"/>
      <c r="O26" s="16">
        <f>SUM(H26,M26)</f>
        <v>0</v>
      </c>
      <c r="P26" s="18">
        <f>SUM(I26,N26)</f>
        <v>0</v>
      </c>
      <c r="Q26" s="32"/>
    </row>
    <row r="27" spans="2:17" hidden="1" x14ac:dyDescent="0.65">
      <c r="B27" s="96"/>
      <c r="C27" s="100" t="s">
        <v>29</v>
      </c>
      <c r="D27" s="120"/>
      <c r="E27" s="19"/>
      <c r="F27" s="20"/>
      <c r="G27" s="20"/>
      <c r="H27" s="21">
        <f>SUM(E27:G27)</f>
        <v>0</v>
      </c>
      <c r="I27" s="22"/>
      <c r="J27" s="19"/>
      <c r="K27" s="66"/>
      <c r="L27" s="20"/>
      <c r="M27" s="21">
        <f>SUM(J27:L27)</f>
        <v>0</v>
      </c>
      <c r="N27" s="59"/>
      <c r="O27" s="23">
        <f>SUM(H27,M27)</f>
        <v>0</v>
      </c>
      <c r="P27" s="24">
        <f>SUM(I27,N27)</f>
        <v>0</v>
      </c>
      <c r="Q27" s="32"/>
    </row>
    <row r="28" spans="2:17" ht="18.899999999999999" hidden="1" thickBot="1" x14ac:dyDescent="0.7">
      <c r="B28" s="96"/>
      <c r="C28" s="121" t="s">
        <v>30</v>
      </c>
      <c r="D28" s="122"/>
      <c r="E28" s="25"/>
      <c r="F28" s="26"/>
      <c r="G28" s="26"/>
      <c r="H28" s="27">
        <f>SUM(E28:G28)</f>
        <v>0</v>
      </c>
      <c r="I28" s="4" t="s">
        <v>23</v>
      </c>
      <c r="J28" s="25"/>
      <c r="K28" s="67"/>
      <c r="L28" s="26"/>
      <c r="M28" s="27">
        <f t="shared" ref="M28" si="3">SUM(J28:L28)</f>
        <v>0</v>
      </c>
      <c r="N28" s="28" t="s">
        <v>23</v>
      </c>
      <c r="O28" s="29">
        <f>SUM(H28,M28)</f>
        <v>0</v>
      </c>
      <c r="P28" s="30" t="s">
        <v>23</v>
      </c>
      <c r="Q28" s="32"/>
    </row>
    <row r="29" spans="2:17" ht="18.899999999999999" hidden="1" thickTop="1" x14ac:dyDescent="0.65">
      <c r="B29" s="96"/>
      <c r="C29" s="104" t="s">
        <v>24</v>
      </c>
      <c r="D29" s="107" t="s">
        <v>20</v>
      </c>
      <c r="E29" s="94">
        <f>SUM(E26:E28)</f>
        <v>0</v>
      </c>
      <c r="F29" s="82">
        <f>SUM(F26:F28)</f>
        <v>0</v>
      </c>
      <c r="G29" s="82">
        <f>SUM(G26:G28)</f>
        <v>0</v>
      </c>
      <c r="H29" s="115">
        <f>SUM(E26:G28)</f>
        <v>0</v>
      </c>
      <c r="I29" s="83"/>
      <c r="J29" s="94">
        <f>SUM(J26:J28)</f>
        <v>0</v>
      </c>
      <c r="K29" s="80">
        <f>SUM(K26:K28)</f>
        <v>0</v>
      </c>
      <c r="L29" s="82">
        <f>SUM(L26:L28)</f>
        <v>0</v>
      </c>
      <c r="M29" s="115">
        <f>SUM(J26:L28)</f>
        <v>0</v>
      </c>
      <c r="N29" s="83"/>
      <c r="O29" s="31">
        <f>SUM(H29,M29)</f>
        <v>0</v>
      </c>
      <c r="P29" s="85"/>
      <c r="Q29" s="32"/>
    </row>
    <row r="30" spans="2:17" hidden="1" x14ac:dyDescent="0.65">
      <c r="B30" s="96"/>
      <c r="C30" s="105"/>
      <c r="D30" s="108"/>
      <c r="E30" s="113"/>
      <c r="F30" s="114"/>
      <c r="G30" s="114"/>
      <c r="H30" s="116"/>
      <c r="I30" s="117"/>
      <c r="J30" s="124"/>
      <c r="K30" s="125"/>
      <c r="L30" s="126"/>
      <c r="M30" s="116"/>
      <c r="N30" s="117"/>
      <c r="O30" s="58">
        <f>SUM(O26,O27)</f>
        <v>0</v>
      </c>
      <c r="P30" s="117"/>
      <c r="Q30" s="32"/>
    </row>
    <row r="31" spans="2:17" ht="18.899999999999999" hidden="1" thickBot="1" x14ac:dyDescent="0.7">
      <c r="B31" s="97"/>
      <c r="C31" s="123"/>
      <c r="D31" s="57" t="s">
        <v>25</v>
      </c>
      <c r="E31" s="49">
        <v>0</v>
      </c>
      <c r="F31" s="50">
        <v>0</v>
      </c>
      <c r="G31" s="50">
        <v>0</v>
      </c>
      <c r="H31" s="51"/>
      <c r="I31" s="52">
        <f>SUM(E31:G31)</f>
        <v>0</v>
      </c>
      <c r="J31" s="68"/>
      <c r="K31" s="50"/>
      <c r="L31" s="50"/>
      <c r="M31" s="51"/>
      <c r="N31" s="53">
        <f>SUM(J31:L31)</f>
        <v>0</v>
      </c>
      <c r="O31" s="54"/>
      <c r="P31" s="53">
        <f>SUM(I31,N31)</f>
        <v>0</v>
      </c>
      <c r="Q31" s="32"/>
    </row>
    <row r="32" spans="2:17" hidden="1" x14ac:dyDescent="0.65">
      <c r="B32" s="95">
        <v>45839</v>
      </c>
      <c r="C32" s="118" t="s">
        <v>28</v>
      </c>
      <c r="D32" s="119"/>
      <c r="E32" s="14"/>
      <c r="F32" s="15"/>
      <c r="G32" s="15"/>
      <c r="H32" s="16">
        <f>SUM(E32:G32)</f>
        <v>0</v>
      </c>
      <c r="I32" s="17"/>
      <c r="J32" s="14"/>
      <c r="K32" s="65"/>
      <c r="L32" s="15"/>
      <c r="M32" s="16">
        <f>SUM(J32:L32)</f>
        <v>0</v>
      </c>
      <c r="N32" s="18"/>
      <c r="O32" s="16">
        <f>SUM(H32,M32)</f>
        <v>0</v>
      </c>
      <c r="P32" s="18">
        <f>SUM(I32,N32)</f>
        <v>0</v>
      </c>
      <c r="Q32" s="32"/>
    </row>
    <row r="33" spans="2:17" hidden="1" x14ac:dyDescent="0.65">
      <c r="B33" s="96"/>
      <c r="C33" s="100" t="s">
        <v>29</v>
      </c>
      <c r="D33" s="120"/>
      <c r="E33" s="19"/>
      <c r="F33" s="20"/>
      <c r="G33" s="20"/>
      <c r="H33" s="21">
        <f>SUM(E33:G33)</f>
        <v>0</v>
      </c>
      <c r="I33" s="22"/>
      <c r="J33" s="19"/>
      <c r="K33" s="66"/>
      <c r="L33" s="20"/>
      <c r="M33" s="21">
        <f>SUM(J33:L33)</f>
        <v>0</v>
      </c>
      <c r="N33" s="59"/>
      <c r="O33" s="23">
        <f>SUM(H33,M33)</f>
        <v>0</v>
      </c>
      <c r="P33" s="24">
        <f>SUM(I33,N33)</f>
        <v>0</v>
      </c>
      <c r="Q33" s="32"/>
    </row>
    <row r="34" spans="2:17" ht="18.899999999999999" hidden="1" thickBot="1" x14ac:dyDescent="0.7">
      <c r="B34" s="96"/>
      <c r="C34" s="121" t="s">
        <v>30</v>
      </c>
      <c r="D34" s="122"/>
      <c r="E34" s="25"/>
      <c r="F34" s="26"/>
      <c r="G34" s="26"/>
      <c r="H34" s="27">
        <f>SUM(E34:G34)</f>
        <v>0</v>
      </c>
      <c r="I34" s="4" t="s">
        <v>23</v>
      </c>
      <c r="J34" s="25"/>
      <c r="K34" s="67"/>
      <c r="L34" s="26"/>
      <c r="M34" s="27">
        <f>SUM(J34:L34)</f>
        <v>0</v>
      </c>
      <c r="N34" s="28" t="s">
        <v>23</v>
      </c>
      <c r="O34" s="29">
        <f>SUM(H34,M34)</f>
        <v>0</v>
      </c>
      <c r="P34" s="30" t="s">
        <v>23</v>
      </c>
      <c r="Q34" s="32"/>
    </row>
    <row r="35" spans="2:17" ht="18.899999999999999" hidden="1" thickTop="1" x14ac:dyDescent="0.65">
      <c r="B35" s="96"/>
      <c r="C35" s="104" t="s">
        <v>24</v>
      </c>
      <c r="D35" s="107" t="s">
        <v>20</v>
      </c>
      <c r="E35" s="94">
        <f>SUM(E32:E34)</f>
        <v>0</v>
      </c>
      <c r="F35" s="82">
        <f>SUM(F32:F34)</f>
        <v>0</v>
      </c>
      <c r="G35" s="82">
        <f>SUM(G32:G34)</f>
        <v>0</v>
      </c>
      <c r="H35" s="115">
        <f>SUM(E32:G34)</f>
        <v>0</v>
      </c>
      <c r="I35" s="83"/>
      <c r="J35" s="94">
        <f>SUM(J32:J34)</f>
        <v>0</v>
      </c>
      <c r="K35" s="80">
        <f>SUM(K32:K34)</f>
        <v>0</v>
      </c>
      <c r="L35" s="82">
        <f>SUM(L32:L34)</f>
        <v>0</v>
      </c>
      <c r="M35" s="115">
        <f>SUM(J32:L34)</f>
        <v>0</v>
      </c>
      <c r="N35" s="83"/>
      <c r="O35" s="31">
        <f>SUM(H35,M35)</f>
        <v>0</v>
      </c>
      <c r="P35" s="85"/>
      <c r="Q35" s="32"/>
    </row>
    <row r="36" spans="2:17" hidden="1" x14ac:dyDescent="0.65">
      <c r="B36" s="96"/>
      <c r="C36" s="105"/>
      <c r="D36" s="108"/>
      <c r="E36" s="113"/>
      <c r="F36" s="114"/>
      <c r="G36" s="114"/>
      <c r="H36" s="116"/>
      <c r="I36" s="117"/>
      <c r="J36" s="124"/>
      <c r="K36" s="125"/>
      <c r="L36" s="126"/>
      <c r="M36" s="116"/>
      <c r="N36" s="117"/>
      <c r="O36" s="64">
        <f>SUM(O32,O33)</f>
        <v>0</v>
      </c>
      <c r="P36" s="117"/>
      <c r="Q36" s="32"/>
    </row>
    <row r="37" spans="2:17" ht="18.899999999999999" hidden="1" thickBot="1" x14ac:dyDescent="0.7">
      <c r="B37" s="97"/>
      <c r="C37" s="123"/>
      <c r="D37" s="57" t="s">
        <v>25</v>
      </c>
      <c r="E37" s="49"/>
      <c r="F37" s="50"/>
      <c r="G37" s="50"/>
      <c r="H37" s="51"/>
      <c r="I37" s="52">
        <f>SUM(E37:G37)</f>
        <v>0</v>
      </c>
      <c r="J37" s="68"/>
      <c r="K37" s="50"/>
      <c r="L37" s="50"/>
      <c r="M37" s="51"/>
      <c r="N37" s="53">
        <f>SUM(J37:L37)</f>
        <v>0</v>
      </c>
      <c r="O37" s="54"/>
      <c r="P37" s="53">
        <f>SUM(I37,N37)</f>
        <v>0</v>
      </c>
      <c r="Q37" s="32"/>
    </row>
    <row r="38" spans="2:17" hidden="1" x14ac:dyDescent="0.65">
      <c r="B38" s="95">
        <v>45870</v>
      </c>
      <c r="C38" s="98" t="s">
        <v>28</v>
      </c>
      <c r="D38" s="99"/>
      <c r="E38" s="14"/>
      <c r="F38" s="15"/>
      <c r="G38" s="15"/>
      <c r="H38" s="16">
        <f>SUM(E38:G38)</f>
        <v>0</v>
      </c>
      <c r="I38" s="17"/>
      <c r="J38" s="14"/>
      <c r="K38" s="65"/>
      <c r="L38" s="15"/>
      <c r="M38" s="16">
        <f>SUM(J38:L38)</f>
        <v>0</v>
      </c>
      <c r="N38" s="18"/>
      <c r="O38" s="16">
        <f>SUM(H38,M38)</f>
        <v>0</v>
      </c>
      <c r="P38" s="18">
        <f>SUM(I38,N38)</f>
        <v>0</v>
      </c>
      <c r="Q38" s="32"/>
    </row>
    <row r="39" spans="2:17" hidden="1" x14ac:dyDescent="0.65">
      <c r="B39" s="96"/>
      <c r="C39" s="100" t="s">
        <v>29</v>
      </c>
      <c r="D39" s="101"/>
      <c r="E39" s="19"/>
      <c r="F39" s="20"/>
      <c r="G39" s="20"/>
      <c r="H39" s="21">
        <f>SUM(E39:G39)</f>
        <v>0</v>
      </c>
      <c r="I39" s="22"/>
      <c r="J39" s="19"/>
      <c r="K39" s="66"/>
      <c r="L39" s="20"/>
      <c r="M39" s="21">
        <f>SUM(J39:L39)</f>
        <v>0</v>
      </c>
      <c r="N39" s="59"/>
      <c r="O39" s="23">
        <f>SUM(H39,M39)</f>
        <v>0</v>
      </c>
      <c r="P39" s="24">
        <f>SUM(I39,N39)</f>
        <v>0</v>
      </c>
      <c r="Q39" s="32"/>
    </row>
    <row r="40" spans="2:17" ht="18.899999999999999" hidden="1" thickBot="1" x14ac:dyDescent="0.7">
      <c r="B40" s="96"/>
      <c r="C40" s="102" t="s">
        <v>30</v>
      </c>
      <c r="D40" s="103"/>
      <c r="E40" s="25"/>
      <c r="F40" s="26"/>
      <c r="G40" s="26"/>
      <c r="H40" s="27">
        <f>SUM(E40:G40)</f>
        <v>0</v>
      </c>
      <c r="I40" s="4" t="s">
        <v>23</v>
      </c>
      <c r="J40" s="25"/>
      <c r="K40" s="67"/>
      <c r="L40" s="26"/>
      <c r="M40" s="27">
        <f>SUM(J40:L40)</f>
        <v>0</v>
      </c>
      <c r="N40" s="28" t="s">
        <v>23</v>
      </c>
      <c r="O40" s="29">
        <f>SUM(H40,M40)</f>
        <v>0</v>
      </c>
      <c r="P40" s="30" t="s">
        <v>23</v>
      </c>
      <c r="Q40" s="32"/>
    </row>
    <row r="41" spans="2:17" ht="18.899999999999999" hidden="1" thickTop="1" x14ac:dyDescent="0.65">
      <c r="B41" s="96"/>
      <c r="C41" s="104" t="s">
        <v>24</v>
      </c>
      <c r="D41" s="107" t="s">
        <v>20</v>
      </c>
      <c r="E41" s="94">
        <f>SUM(E38:E40)</f>
        <v>0</v>
      </c>
      <c r="F41" s="82">
        <f>SUM(F38:F40)</f>
        <v>0</v>
      </c>
      <c r="G41" s="82">
        <f>SUM(G38:G40)</f>
        <v>0</v>
      </c>
      <c r="H41" s="82">
        <f>SUM(E38:G40)</f>
        <v>0</v>
      </c>
      <c r="I41" s="83"/>
      <c r="J41" s="94">
        <f>SUM(J38:J40)</f>
        <v>0</v>
      </c>
      <c r="K41" s="80">
        <f>SUM(K38:K40)</f>
        <v>0</v>
      </c>
      <c r="L41" s="82">
        <f>SUM(L38:L40)</f>
        <v>0</v>
      </c>
      <c r="M41" s="82">
        <f>SUM(J38:L40)</f>
        <v>0</v>
      </c>
      <c r="N41" s="83"/>
      <c r="O41" s="31">
        <f>SUM(H41,M41)</f>
        <v>0</v>
      </c>
      <c r="P41" s="85"/>
      <c r="Q41" s="32"/>
    </row>
    <row r="42" spans="2:17" hidden="1" x14ac:dyDescent="0.65">
      <c r="B42" s="96"/>
      <c r="C42" s="105"/>
      <c r="D42" s="108"/>
      <c r="E42" s="75"/>
      <c r="F42" s="77"/>
      <c r="G42" s="77"/>
      <c r="H42" s="77"/>
      <c r="I42" s="84"/>
      <c r="J42" s="75"/>
      <c r="K42" s="81"/>
      <c r="L42" s="77"/>
      <c r="M42" s="77"/>
      <c r="N42" s="84"/>
      <c r="O42" s="58">
        <f>SUM(O38,O39)</f>
        <v>0</v>
      </c>
      <c r="P42" s="86"/>
      <c r="Q42" s="32"/>
    </row>
    <row r="43" spans="2:17" ht="18.899999999999999" hidden="1" thickBot="1" x14ac:dyDescent="0.7">
      <c r="B43" s="97"/>
      <c r="C43" s="106"/>
      <c r="D43" s="57" t="s">
        <v>25</v>
      </c>
      <c r="E43" s="49"/>
      <c r="F43" s="50"/>
      <c r="G43" s="50"/>
      <c r="H43" s="51"/>
      <c r="I43" s="52">
        <f>SUM(E43:G43)</f>
        <v>0</v>
      </c>
      <c r="J43" s="68"/>
      <c r="K43" s="50"/>
      <c r="L43" s="50"/>
      <c r="M43" s="51"/>
      <c r="N43" s="53">
        <f>SUM(J43:L43)</f>
        <v>0</v>
      </c>
      <c r="O43" s="54"/>
      <c r="P43" s="53">
        <f>SUM(I43,N43)</f>
        <v>0</v>
      </c>
      <c r="Q43" s="32"/>
    </row>
    <row r="44" spans="2:17" hidden="1" x14ac:dyDescent="0.65">
      <c r="B44" s="95">
        <v>45901</v>
      </c>
      <c r="C44" s="98" t="s">
        <v>28</v>
      </c>
      <c r="D44" s="99"/>
      <c r="E44" s="14"/>
      <c r="F44" s="15"/>
      <c r="G44" s="15"/>
      <c r="H44" s="16">
        <f>SUM(E44:G44)</f>
        <v>0</v>
      </c>
      <c r="I44" s="17"/>
      <c r="J44" s="14"/>
      <c r="K44" s="65"/>
      <c r="L44" s="15"/>
      <c r="M44" s="16">
        <f>SUM(J44:L44)</f>
        <v>0</v>
      </c>
      <c r="N44" s="18"/>
      <c r="O44" s="16">
        <f>SUM(H44,M44)</f>
        <v>0</v>
      </c>
      <c r="P44" s="18">
        <f>SUM(I44,N44)</f>
        <v>0</v>
      </c>
      <c r="Q44" s="32"/>
    </row>
    <row r="45" spans="2:17" hidden="1" x14ac:dyDescent="0.65">
      <c r="B45" s="96"/>
      <c r="C45" s="100" t="s">
        <v>29</v>
      </c>
      <c r="D45" s="101"/>
      <c r="E45" s="19"/>
      <c r="F45" s="20"/>
      <c r="G45" s="20"/>
      <c r="H45" s="21">
        <f>SUM(E45:G45)</f>
        <v>0</v>
      </c>
      <c r="I45" s="22"/>
      <c r="J45" s="19"/>
      <c r="K45" s="66"/>
      <c r="L45" s="20"/>
      <c r="M45" s="21">
        <f>SUM(J45:L45)</f>
        <v>0</v>
      </c>
      <c r="N45" s="59"/>
      <c r="O45" s="23">
        <f>SUM(H45,M45)</f>
        <v>0</v>
      </c>
      <c r="P45" s="24">
        <f>SUM(I45,N45)</f>
        <v>0</v>
      </c>
      <c r="Q45" s="32"/>
    </row>
    <row r="46" spans="2:17" ht="18.899999999999999" hidden="1" thickBot="1" x14ac:dyDescent="0.7">
      <c r="B46" s="96"/>
      <c r="C46" s="102" t="s">
        <v>30</v>
      </c>
      <c r="D46" s="103"/>
      <c r="E46" s="25"/>
      <c r="F46" s="26"/>
      <c r="G46" s="26"/>
      <c r="H46" s="27">
        <f>SUM(E46:G46)</f>
        <v>0</v>
      </c>
      <c r="I46" s="4" t="s">
        <v>23</v>
      </c>
      <c r="J46" s="25"/>
      <c r="K46" s="67"/>
      <c r="L46" s="26"/>
      <c r="M46" s="27">
        <f>SUM(J46:L46)</f>
        <v>0</v>
      </c>
      <c r="N46" s="28" t="s">
        <v>23</v>
      </c>
      <c r="O46" s="29">
        <f>SUM(H46,M46)</f>
        <v>0</v>
      </c>
      <c r="P46" s="30" t="s">
        <v>23</v>
      </c>
      <c r="Q46" s="32"/>
    </row>
    <row r="47" spans="2:17" ht="18.899999999999999" hidden="1" thickTop="1" x14ac:dyDescent="0.65">
      <c r="B47" s="96"/>
      <c r="C47" s="104" t="s">
        <v>24</v>
      </c>
      <c r="D47" s="107" t="s">
        <v>20</v>
      </c>
      <c r="E47" s="94">
        <f>SUM(E44:E46)</f>
        <v>0</v>
      </c>
      <c r="F47" s="82">
        <f>SUM(F44:F46)</f>
        <v>0</v>
      </c>
      <c r="G47" s="82">
        <f>SUM(G44:G46)</f>
        <v>0</v>
      </c>
      <c r="H47" s="82">
        <f>SUM(E44:G46)</f>
        <v>0</v>
      </c>
      <c r="I47" s="83"/>
      <c r="J47" s="94">
        <f>SUM(J44:J46)</f>
        <v>0</v>
      </c>
      <c r="K47" s="80">
        <f>SUM(K44:K46)</f>
        <v>0</v>
      </c>
      <c r="L47" s="82">
        <f>SUM(L44:L46)</f>
        <v>0</v>
      </c>
      <c r="M47" s="82">
        <f>SUM(J44:L46)</f>
        <v>0</v>
      </c>
      <c r="N47" s="83"/>
      <c r="O47" s="31">
        <f>SUM(H47,M47)</f>
        <v>0</v>
      </c>
      <c r="P47" s="85"/>
      <c r="Q47" s="32"/>
    </row>
    <row r="48" spans="2:17" hidden="1" x14ac:dyDescent="0.65">
      <c r="B48" s="96"/>
      <c r="C48" s="105"/>
      <c r="D48" s="108"/>
      <c r="E48" s="75"/>
      <c r="F48" s="77"/>
      <c r="G48" s="77"/>
      <c r="H48" s="77"/>
      <c r="I48" s="84"/>
      <c r="J48" s="75"/>
      <c r="K48" s="81"/>
      <c r="L48" s="77"/>
      <c r="M48" s="77"/>
      <c r="N48" s="84"/>
      <c r="O48" s="58">
        <f>SUM(O44,O45)</f>
        <v>0</v>
      </c>
      <c r="P48" s="86"/>
      <c r="Q48" s="32"/>
    </row>
    <row r="49" spans="2:17" ht="18.899999999999999" hidden="1" thickBot="1" x14ac:dyDescent="0.7">
      <c r="B49" s="97"/>
      <c r="C49" s="106"/>
      <c r="D49" s="57" t="s">
        <v>25</v>
      </c>
      <c r="E49" s="49"/>
      <c r="F49" s="50"/>
      <c r="G49" s="50"/>
      <c r="H49" s="51"/>
      <c r="I49" s="52">
        <f>SUM(E49:G49)</f>
        <v>0</v>
      </c>
      <c r="J49" s="68"/>
      <c r="K49" s="50"/>
      <c r="L49" s="50"/>
      <c r="M49" s="51"/>
      <c r="N49" s="53">
        <f>SUM(J49:L49)</f>
        <v>0</v>
      </c>
      <c r="O49" s="54"/>
      <c r="P49" s="53">
        <f>SUM(I49,N49)</f>
        <v>0</v>
      </c>
      <c r="Q49" s="32"/>
    </row>
    <row r="50" spans="2:17" hidden="1" x14ac:dyDescent="0.65">
      <c r="B50" s="95">
        <v>45931</v>
      </c>
      <c r="C50" s="98" t="s">
        <v>28</v>
      </c>
      <c r="D50" s="99"/>
      <c r="E50" s="14"/>
      <c r="F50" s="15"/>
      <c r="G50" s="15"/>
      <c r="H50" s="16">
        <f>SUM(E50:G50)</f>
        <v>0</v>
      </c>
      <c r="I50" s="17"/>
      <c r="J50" s="14"/>
      <c r="K50" s="65"/>
      <c r="L50" s="15"/>
      <c r="M50" s="16">
        <f>SUM(J50:L50)</f>
        <v>0</v>
      </c>
      <c r="N50" s="18"/>
      <c r="O50" s="16">
        <f>SUM(H50,M50)</f>
        <v>0</v>
      </c>
      <c r="P50" s="18">
        <f>SUM(I50,N50)</f>
        <v>0</v>
      </c>
      <c r="Q50" s="32"/>
    </row>
    <row r="51" spans="2:17" hidden="1" x14ac:dyDescent="0.65">
      <c r="B51" s="96"/>
      <c r="C51" s="100" t="s">
        <v>29</v>
      </c>
      <c r="D51" s="101"/>
      <c r="E51" s="19"/>
      <c r="F51" s="20"/>
      <c r="G51" s="20"/>
      <c r="H51" s="21">
        <f>SUM(E51:G51)</f>
        <v>0</v>
      </c>
      <c r="I51" s="22"/>
      <c r="J51" s="19"/>
      <c r="K51" s="66"/>
      <c r="L51" s="20"/>
      <c r="M51" s="21">
        <f>SUM(J51:L51)</f>
        <v>0</v>
      </c>
      <c r="N51" s="59"/>
      <c r="O51" s="23">
        <f>SUM(H51,M51)</f>
        <v>0</v>
      </c>
      <c r="P51" s="24">
        <f>SUM(I51,N51)</f>
        <v>0</v>
      </c>
      <c r="Q51" s="32"/>
    </row>
    <row r="52" spans="2:17" ht="18.899999999999999" hidden="1" thickBot="1" x14ac:dyDescent="0.7">
      <c r="B52" s="96"/>
      <c r="C52" s="102" t="s">
        <v>30</v>
      </c>
      <c r="D52" s="103"/>
      <c r="E52" s="25"/>
      <c r="F52" s="26"/>
      <c r="G52" s="26"/>
      <c r="H52" s="27">
        <f>SUM(E52:G52)</f>
        <v>0</v>
      </c>
      <c r="I52" s="4" t="s">
        <v>23</v>
      </c>
      <c r="J52" s="25"/>
      <c r="K52" s="67"/>
      <c r="L52" s="26"/>
      <c r="M52" s="27">
        <f>SUM(J52:L52)</f>
        <v>0</v>
      </c>
      <c r="N52" s="28" t="s">
        <v>23</v>
      </c>
      <c r="O52" s="29">
        <f>SUM(H52,M52)</f>
        <v>0</v>
      </c>
      <c r="P52" s="30" t="s">
        <v>23</v>
      </c>
      <c r="Q52" s="32"/>
    </row>
    <row r="53" spans="2:17" ht="18.899999999999999" hidden="1" thickTop="1" x14ac:dyDescent="0.65">
      <c r="B53" s="96"/>
      <c r="C53" s="104" t="s">
        <v>24</v>
      </c>
      <c r="D53" s="107" t="s">
        <v>20</v>
      </c>
      <c r="E53" s="94">
        <f>SUM(E50:E52)</f>
        <v>0</v>
      </c>
      <c r="F53" s="82">
        <f>SUM(F50:F52)</f>
        <v>0</v>
      </c>
      <c r="G53" s="82">
        <f>SUM(G50:G52)</f>
        <v>0</v>
      </c>
      <c r="H53" s="82">
        <f>SUM(E50:G52)</f>
        <v>0</v>
      </c>
      <c r="I53" s="83"/>
      <c r="J53" s="94">
        <f>SUM(J50:J52)</f>
        <v>0</v>
      </c>
      <c r="K53" s="80">
        <f>SUM(K50:K52)</f>
        <v>0</v>
      </c>
      <c r="L53" s="82">
        <f>SUM(L50:L52)</f>
        <v>0</v>
      </c>
      <c r="M53" s="82">
        <f>SUM(J50:L52)</f>
        <v>0</v>
      </c>
      <c r="N53" s="83"/>
      <c r="O53" s="31">
        <f>SUM(H53,M53)</f>
        <v>0</v>
      </c>
      <c r="P53" s="85"/>
      <c r="Q53" s="32"/>
    </row>
    <row r="54" spans="2:17" hidden="1" x14ac:dyDescent="0.65">
      <c r="B54" s="96"/>
      <c r="C54" s="105"/>
      <c r="D54" s="108"/>
      <c r="E54" s="75"/>
      <c r="F54" s="77"/>
      <c r="G54" s="77"/>
      <c r="H54" s="77"/>
      <c r="I54" s="84"/>
      <c r="J54" s="75"/>
      <c r="K54" s="81"/>
      <c r="L54" s="77"/>
      <c r="M54" s="77"/>
      <c r="N54" s="84"/>
      <c r="O54" s="58">
        <f>SUM(O50,O51)</f>
        <v>0</v>
      </c>
      <c r="P54" s="86"/>
      <c r="Q54" s="32"/>
    </row>
    <row r="55" spans="2:17" ht="18.899999999999999" hidden="1" thickBot="1" x14ac:dyDescent="0.7">
      <c r="B55" s="97"/>
      <c r="C55" s="106"/>
      <c r="D55" s="57" t="s">
        <v>25</v>
      </c>
      <c r="E55" s="49"/>
      <c r="F55" s="50"/>
      <c r="G55" s="50"/>
      <c r="H55" s="51"/>
      <c r="I55" s="52">
        <f>SUM(E55:G55)</f>
        <v>0</v>
      </c>
      <c r="J55" s="68"/>
      <c r="K55" s="50"/>
      <c r="L55" s="50"/>
      <c r="M55" s="51"/>
      <c r="N55" s="53">
        <f>SUM(J55:L55)</f>
        <v>0</v>
      </c>
      <c r="O55" s="54"/>
      <c r="P55" s="53">
        <f>SUM(I55,N55)</f>
        <v>0</v>
      </c>
      <c r="Q55" s="32"/>
    </row>
    <row r="56" spans="2:17" hidden="1" x14ac:dyDescent="0.65">
      <c r="B56" s="95">
        <v>45962</v>
      </c>
      <c r="C56" s="98" t="s">
        <v>28</v>
      </c>
      <c r="D56" s="99"/>
      <c r="E56" s="14"/>
      <c r="F56" s="15"/>
      <c r="G56" s="15"/>
      <c r="H56" s="16">
        <f>SUM(E56:G56)</f>
        <v>0</v>
      </c>
      <c r="I56" s="17"/>
      <c r="J56" s="14"/>
      <c r="K56" s="65"/>
      <c r="L56" s="15"/>
      <c r="M56" s="16">
        <f>SUM(J56:L56)</f>
        <v>0</v>
      </c>
      <c r="N56" s="18"/>
      <c r="O56" s="16">
        <f>SUM(H56,M56)</f>
        <v>0</v>
      </c>
      <c r="P56" s="18">
        <f>SUM(I56,N56)</f>
        <v>0</v>
      </c>
      <c r="Q56" s="32"/>
    </row>
    <row r="57" spans="2:17" hidden="1" x14ac:dyDescent="0.65">
      <c r="B57" s="96"/>
      <c r="C57" s="100" t="s">
        <v>29</v>
      </c>
      <c r="D57" s="101"/>
      <c r="E57" s="19"/>
      <c r="F57" s="20"/>
      <c r="G57" s="20"/>
      <c r="H57" s="21">
        <f>SUM(E57:G57)</f>
        <v>0</v>
      </c>
      <c r="I57" s="22"/>
      <c r="J57" s="19"/>
      <c r="K57" s="66"/>
      <c r="L57" s="20"/>
      <c r="M57" s="21">
        <f>SUM(J57:L57)</f>
        <v>0</v>
      </c>
      <c r="N57" s="59"/>
      <c r="O57" s="23">
        <f>SUM(H57,M57)</f>
        <v>0</v>
      </c>
      <c r="P57" s="24">
        <f>SUM(I57,N57)</f>
        <v>0</v>
      </c>
      <c r="Q57" s="32"/>
    </row>
    <row r="58" spans="2:17" ht="18.899999999999999" hidden="1" thickBot="1" x14ac:dyDescent="0.7">
      <c r="B58" s="96"/>
      <c r="C58" s="102" t="s">
        <v>30</v>
      </c>
      <c r="D58" s="103"/>
      <c r="E58" s="25"/>
      <c r="F58" s="26"/>
      <c r="G58" s="26"/>
      <c r="H58" s="27">
        <f>SUM(E58:G58)</f>
        <v>0</v>
      </c>
      <c r="I58" s="4" t="s">
        <v>23</v>
      </c>
      <c r="J58" s="25"/>
      <c r="K58" s="67"/>
      <c r="L58" s="26"/>
      <c r="M58" s="27">
        <f>SUM(J58:L58)</f>
        <v>0</v>
      </c>
      <c r="N58" s="28" t="s">
        <v>23</v>
      </c>
      <c r="O58" s="29">
        <f>SUM(H58,M58)</f>
        <v>0</v>
      </c>
      <c r="P58" s="30" t="s">
        <v>23</v>
      </c>
      <c r="Q58" s="32"/>
    </row>
    <row r="59" spans="2:17" ht="18.649999999999999" hidden="1" customHeight="1" thickTop="1" x14ac:dyDescent="0.65">
      <c r="B59" s="96"/>
      <c r="C59" s="104" t="s">
        <v>24</v>
      </c>
      <c r="D59" s="107" t="s">
        <v>20</v>
      </c>
      <c r="E59" s="94">
        <f>SUM(E56:E58)</f>
        <v>0</v>
      </c>
      <c r="F59" s="82">
        <f>SUM(F56:F58)</f>
        <v>0</v>
      </c>
      <c r="G59" s="82">
        <f>SUM(G56:G58)</f>
        <v>0</v>
      </c>
      <c r="H59" s="82">
        <f>SUM(E56:G58)</f>
        <v>0</v>
      </c>
      <c r="I59" s="83"/>
      <c r="J59" s="94">
        <f>SUM(J56:J58)</f>
        <v>0</v>
      </c>
      <c r="K59" s="80">
        <f>SUM(K56:K58)</f>
        <v>0</v>
      </c>
      <c r="L59" s="82">
        <f>SUM(L56:L58)</f>
        <v>0</v>
      </c>
      <c r="M59" s="82">
        <f>SUM(J56:L58)</f>
        <v>0</v>
      </c>
      <c r="N59" s="83"/>
      <c r="O59" s="31">
        <f>SUM(H59,M59)</f>
        <v>0</v>
      </c>
      <c r="P59" s="85"/>
      <c r="Q59" s="32"/>
    </row>
    <row r="60" spans="2:17" hidden="1" x14ac:dyDescent="0.65">
      <c r="B60" s="96"/>
      <c r="C60" s="105"/>
      <c r="D60" s="108"/>
      <c r="E60" s="75"/>
      <c r="F60" s="77"/>
      <c r="G60" s="77"/>
      <c r="H60" s="77"/>
      <c r="I60" s="84"/>
      <c r="J60" s="75"/>
      <c r="K60" s="81"/>
      <c r="L60" s="77"/>
      <c r="M60" s="77"/>
      <c r="N60" s="84"/>
      <c r="O60" s="58">
        <f>SUM(O56,O57)</f>
        <v>0</v>
      </c>
      <c r="P60" s="86"/>
      <c r="Q60" s="32"/>
    </row>
    <row r="61" spans="2:17" ht="18.899999999999999" hidden="1" thickBot="1" x14ac:dyDescent="0.7">
      <c r="B61" s="97"/>
      <c r="C61" s="106"/>
      <c r="D61" s="57" t="s">
        <v>25</v>
      </c>
      <c r="E61" s="49"/>
      <c r="F61" s="50"/>
      <c r="G61" s="50"/>
      <c r="H61" s="51"/>
      <c r="I61" s="52">
        <f>SUM(E61:G61)</f>
        <v>0</v>
      </c>
      <c r="J61" s="68"/>
      <c r="K61" s="50"/>
      <c r="L61" s="50"/>
      <c r="M61" s="51"/>
      <c r="N61" s="53">
        <f>SUM(J61:L61)</f>
        <v>0</v>
      </c>
      <c r="O61" s="54"/>
      <c r="P61" s="53">
        <f>SUM(I61,N61)</f>
        <v>0</v>
      </c>
      <c r="Q61" s="32"/>
    </row>
    <row r="62" spans="2:17" hidden="1" x14ac:dyDescent="0.65">
      <c r="B62" s="95">
        <v>45992</v>
      </c>
      <c r="C62" s="98" t="s">
        <v>28</v>
      </c>
      <c r="D62" s="99"/>
      <c r="E62" s="14"/>
      <c r="F62" s="15"/>
      <c r="G62" s="15"/>
      <c r="H62" s="16">
        <f>SUM(E62:G62)</f>
        <v>0</v>
      </c>
      <c r="I62" s="17"/>
      <c r="J62" s="14"/>
      <c r="K62" s="65"/>
      <c r="L62" s="15"/>
      <c r="M62" s="16">
        <f>SUM(J62:L62)</f>
        <v>0</v>
      </c>
      <c r="N62" s="18"/>
      <c r="O62" s="16">
        <f>SUM(H62,M62)</f>
        <v>0</v>
      </c>
      <c r="P62" s="18">
        <f>SUM(I62,N62)</f>
        <v>0</v>
      </c>
      <c r="Q62" s="32"/>
    </row>
    <row r="63" spans="2:17" hidden="1" x14ac:dyDescent="0.65">
      <c r="B63" s="96"/>
      <c r="C63" s="100" t="s">
        <v>29</v>
      </c>
      <c r="D63" s="101"/>
      <c r="E63" s="19"/>
      <c r="F63" s="20"/>
      <c r="G63" s="20"/>
      <c r="H63" s="21">
        <f>SUM(E63:G63)</f>
        <v>0</v>
      </c>
      <c r="I63" s="22"/>
      <c r="J63" s="19"/>
      <c r="K63" s="66"/>
      <c r="L63" s="20"/>
      <c r="M63" s="21">
        <f>SUM(J63:L63)</f>
        <v>0</v>
      </c>
      <c r="N63" s="59"/>
      <c r="O63" s="23">
        <f>SUM(H63,M63)</f>
        <v>0</v>
      </c>
      <c r="P63" s="24">
        <f>SUM(I63,N63)</f>
        <v>0</v>
      </c>
      <c r="Q63" s="32"/>
    </row>
    <row r="64" spans="2:17" ht="18.899999999999999" hidden="1" thickBot="1" x14ac:dyDescent="0.7">
      <c r="B64" s="96"/>
      <c r="C64" s="102" t="s">
        <v>30</v>
      </c>
      <c r="D64" s="103"/>
      <c r="E64" s="25"/>
      <c r="F64" s="26"/>
      <c r="G64" s="26"/>
      <c r="H64" s="27">
        <f>SUM(E64:G64)</f>
        <v>0</v>
      </c>
      <c r="I64" s="4" t="s">
        <v>23</v>
      </c>
      <c r="J64" s="25"/>
      <c r="K64" s="67"/>
      <c r="L64" s="26"/>
      <c r="M64" s="27">
        <f>SUM(J64:L64)</f>
        <v>0</v>
      </c>
      <c r="N64" s="28" t="s">
        <v>23</v>
      </c>
      <c r="O64" s="29">
        <f>SUM(H64,M64)</f>
        <v>0</v>
      </c>
      <c r="P64" s="30" t="s">
        <v>23</v>
      </c>
      <c r="Q64" s="32"/>
    </row>
    <row r="65" spans="2:17" ht="18.899999999999999" hidden="1" thickTop="1" x14ac:dyDescent="0.65">
      <c r="B65" s="96"/>
      <c r="C65" s="104" t="s">
        <v>24</v>
      </c>
      <c r="D65" s="107" t="s">
        <v>20</v>
      </c>
      <c r="E65" s="94">
        <f>SUM(E62:E64)</f>
        <v>0</v>
      </c>
      <c r="F65" s="82">
        <f>SUM(F62:F64)</f>
        <v>0</v>
      </c>
      <c r="G65" s="82">
        <f>SUM(G62:G64)</f>
        <v>0</v>
      </c>
      <c r="H65" s="82">
        <f>SUM(E62:G64)</f>
        <v>0</v>
      </c>
      <c r="I65" s="83"/>
      <c r="J65" s="94">
        <f>SUM(J62:J64)</f>
        <v>0</v>
      </c>
      <c r="K65" s="80">
        <f>SUM(K62:K64)</f>
        <v>0</v>
      </c>
      <c r="L65" s="82">
        <f>SUM(L62:L64)</f>
        <v>0</v>
      </c>
      <c r="M65" s="82">
        <f>SUM(J62:L64)</f>
        <v>0</v>
      </c>
      <c r="N65" s="83"/>
      <c r="O65" s="31">
        <f>SUM(H65,M65)</f>
        <v>0</v>
      </c>
      <c r="P65" s="85"/>
      <c r="Q65" s="32"/>
    </row>
    <row r="66" spans="2:17" hidden="1" x14ac:dyDescent="0.65">
      <c r="B66" s="96"/>
      <c r="C66" s="105"/>
      <c r="D66" s="108"/>
      <c r="E66" s="75"/>
      <c r="F66" s="77"/>
      <c r="G66" s="77"/>
      <c r="H66" s="77"/>
      <c r="I66" s="84"/>
      <c r="J66" s="75"/>
      <c r="K66" s="81"/>
      <c r="L66" s="77"/>
      <c r="M66" s="77"/>
      <c r="N66" s="84"/>
      <c r="O66" s="58">
        <f>SUM(O62,O63)</f>
        <v>0</v>
      </c>
      <c r="P66" s="86"/>
      <c r="Q66" s="32"/>
    </row>
    <row r="67" spans="2:17" ht="18.899999999999999" hidden="1" thickBot="1" x14ac:dyDescent="0.7">
      <c r="B67" s="97"/>
      <c r="C67" s="106"/>
      <c r="D67" s="57" t="s">
        <v>25</v>
      </c>
      <c r="E67" s="49"/>
      <c r="F67" s="50"/>
      <c r="G67" s="50"/>
      <c r="H67" s="51"/>
      <c r="I67" s="52">
        <f>SUM(E67:G67)</f>
        <v>0</v>
      </c>
      <c r="J67" s="68"/>
      <c r="K67" s="50"/>
      <c r="L67" s="50"/>
      <c r="M67" s="51"/>
      <c r="N67" s="53">
        <f>SUM(J67:L67)</f>
        <v>0</v>
      </c>
      <c r="O67" s="54"/>
      <c r="P67" s="53">
        <f>SUM(I67,N67)</f>
        <v>0</v>
      </c>
      <c r="Q67" s="32"/>
    </row>
    <row r="68" spans="2:17" hidden="1" x14ac:dyDescent="0.65">
      <c r="B68" s="95">
        <v>46023</v>
      </c>
      <c r="C68" s="98" t="s">
        <v>28</v>
      </c>
      <c r="D68" s="99"/>
      <c r="E68" s="14"/>
      <c r="F68" s="15"/>
      <c r="G68" s="15"/>
      <c r="H68" s="16">
        <f>SUM(E68:G68)</f>
        <v>0</v>
      </c>
      <c r="I68" s="17"/>
      <c r="J68" s="14"/>
      <c r="K68" s="65"/>
      <c r="L68" s="15"/>
      <c r="M68" s="16">
        <f>SUM(J68:L68)</f>
        <v>0</v>
      </c>
      <c r="N68" s="18"/>
      <c r="O68" s="16">
        <f>SUM(H68,M68)</f>
        <v>0</v>
      </c>
      <c r="P68" s="18">
        <f>SUM(I68,N68)</f>
        <v>0</v>
      </c>
      <c r="Q68" s="32"/>
    </row>
    <row r="69" spans="2:17" hidden="1" x14ac:dyDescent="0.65">
      <c r="B69" s="96"/>
      <c r="C69" s="100" t="s">
        <v>29</v>
      </c>
      <c r="D69" s="101"/>
      <c r="E69" s="19"/>
      <c r="F69" s="20"/>
      <c r="G69" s="20"/>
      <c r="H69" s="21">
        <f>SUM(E69:G69)</f>
        <v>0</v>
      </c>
      <c r="I69" s="22"/>
      <c r="J69" s="19"/>
      <c r="K69" s="66"/>
      <c r="L69" s="20"/>
      <c r="M69" s="21">
        <f>SUM(J69:L69)</f>
        <v>0</v>
      </c>
      <c r="N69" s="59"/>
      <c r="O69" s="23">
        <f>SUM(H69,M69)</f>
        <v>0</v>
      </c>
      <c r="P69" s="24">
        <f>SUM(I69,N69)</f>
        <v>0</v>
      </c>
      <c r="Q69" s="32"/>
    </row>
    <row r="70" spans="2:17" ht="18.899999999999999" hidden="1" thickBot="1" x14ac:dyDescent="0.7">
      <c r="B70" s="96"/>
      <c r="C70" s="102" t="s">
        <v>30</v>
      </c>
      <c r="D70" s="103"/>
      <c r="E70" s="25"/>
      <c r="F70" s="26"/>
      <c r="G70" s="26"/>
      <c r="H70" s="27">
        <f>SUM(E70:G70)</f>
        <v>0</v>
      </c>
      <c r="I70" s="4" t="s">
        <v>23</v>
      </c>
      <c r="J70" s="25"/>
      <c r="K70" s="67"/>
      <c r="L70" s="26"/>
      <c r="M70" s="27">
        <f>SUM(J70:L70)</f>
        <v>0</v>
      </c>
      <c r="N70" s="28" t="s">
        <v>23</v>
      </c>
      <c r="O70" s="29">
        <f>SUM(H70,M70)</f>
        <v>0</v>
      </c>
      <c r="P70" s="30" t="s">
        <v>23</v>
      </c>
      <c r="Q70" s="32"/>
    </row>
    <row r="71" spans="2:17" ht="18.899999999999999" hidden="1" thickTop="1" x14ac:dyDescent="0.65">
      <c r="B71" s="96"/>
      <c r="C71" s="104" t="s">
        <v>24</v>
      </c>
      <c r="D71" s="107" t="s">
        <v>20</v>
      </c>
      <c r="E71" s="94">
        <f>SUM(E68:E70)</f>
        <v>0</v>
      </c>
      <c r="F71" s="82">
        <f>SUM(F68:F70)</f>
        <v>0</v>
      </c>
      <c r="G71" s="82">
        <f>SUM(G68:G70)</f>
        <v>0</v>
      </c>
      <c r="H71" s="82">
        <f>SUM(E68:G70)</f>
        <v>0</v>
      </c>
      <c r="I71" s="83"/>
      <c r="J71" s="94">
        <f>SUM(J68:J70)</f>
        <v>0</v>
      </c>
      <c r="K71" s="80">
        <f>SUM(K68:K70)</f>
        <v>0</v>
      </c>
      <c r="L71" s="82">
        <f>SUM(L68:L70)</f>
        <v>0</v>
      </c>
      <c r="M71" s="82">
        <f>SUM(J68:L70)</f>
        <v>0</v>
      </c>
      <c r="N71" s="83"/>
      <c r="O71" s="31">
        <f>SUM(H71,M71)</f>
        <v>0</v>
      </c>
      <c r="P71" s="85"/>
      <c r="Q71" s="32"/>
    </row>
    <row r="72" spans="2:17" hidden="1" x14ac:dyDescent="0.65">
      <c r="B72" s="96"/>
      <c r="C72" s="105"/>
      <c r="D72" s="108"/>
      <c r="E72" s="75"/>
      <c r="F72" s="77"/>
      <c r="G72" s="77"/>
      <c r="H72" s="77"/>
      <c r="I72" s="84"/>
      <c r="J72" s="75"/>
      <c r="K72" s="81"/>
      <c r="L72" s="77"/>
      <c r="M72" s="77"/>
      <c r="N72" s="84"/>
      <c r="O72" s="58">
        <f>SUM(O68,O69)</f>
        <v>0</v>
      </c>
      <c r="P72" s="86"/>
      <c r="Q72" s="32"/>
    </row>
    <row r="73" spans="2:17" ht="18.899999999999999" hidden="1" thickBot="1" x14ac:dyDescent="0.7">
      <c r="B73" s="97"/>
      <c r="C73" s="106"/>
      <c r="D73" s="57" t="s">
        <v>25</v>
      </c>
      <c r="E73" s="49"/>
      <c r="F73" s="50"/>
      <c r="G73" s="50"/>
      <c r="H73" s="51"/>
      <c r="I73" s="52">
        <f>SUM(E73:G73)</f>
        <v>0</v>
      </c>
      <c r="J73" s="68"/>
      <c r="K73" s="50"/>
      <c r="L73" s="50"/>
      <c r="M73" s="51"/>
      <c r="N73" s="53">
        <f>SUM(J73:L73)</f>
        <v>0</v>
      </c>
      <c r="O73" s="54"/>
      <c r="P73" s="53">
        <f>SUM(I73,N73)</f>
        <v>0</v>
      </c>
      <c r="Q73" s="32"/>
    </row>
    <row r="74" spans="2:17" hidden="1" x14ac:dyDescent="0.65">
      <c r="B74" s="95">
        <v>46054</v>
      </c>
      <c r="C74" s="98" t="s">
        <v>28</v>
      </c>
      <c r="D74" s="99"/>
      <c r="E74" s="14"/>
      <c r="F74" s="15"/>
      <c r="G74" s="15"/>
      <c r="H74" s="16">
        <f>SUM(E74:G74)</f>
        <v>0</v>
      </c>
      <c r="I74" s="17">
        <v>0</v>
      </c>
      <c r="J74" s="14"/>
      <c r="K74" s="65"/>
      <c r="L74" s="15"/>
      <c r="M74" s="16">
        <f>SUM(J74:L74)</f>
        <v>0</v>
      </c>
      <c r="N74" s="18"/>
      <c r="O74" s="16">
        <f>SUM(H74,M74)</f>
        <v>0</v>
      </c>
      <c r="P74" s="18">
        <f>SUM(I74,N74)</f>
        <v>0</v>
      </c>
      <c r="Q74" s="32"/>
    </row>
    <row r="75" spans="2:17" hidden="1" x14ac:dyDescent="0.65">
      <c r="B75" s="96"/>
      <c r="C75" s="100" t="s">
        <v>29</v>
      </c>
      <c r="D75" s="101"/>
      <c r="E75" s="19"/>
      <c r="F75" s="20"/>
      <c r="G75" s="20"/>
      <c r="H75" s="21">
        <f>SUM(E75:G75)</f>
        <v>0</v>
      </c>
      <c r="I75" s="22">
        <v>0</v>
      </c>
      <c r="J75" s="19"/>
      <c r="K75" s="66"/>
      <c r="L75" s="20"/>
      <c r="M75" s="21">
        <f>SUM(J75:L75)</f>
        <v>0</v>
      </c>
      <c r="N75" s="59"/>
      <c r="O75" s="23">
        <f>SUM(H75,M75)</f>
        <v>0</v>
      </c>
      <c r="P75" s="24">
        <f>SUM(I75,N75)</f>
        <v>0</v>
      </c>
      <c r="Q75" s="32"/>
    </row>
    <row r="76" spans="2:17" ht="18.899999999999999" hidden="1" thickBot="1" x14ac:dyDescent="0.7">
      <c r="B76" s="96"/>
      <c r="C76" s="102" t="s">
        <v>30</v>
      </c>
      <c r="D76" s="103"/>
      <c r="E76" s="25"/>
      <c r="F76" s="26"/>
      <c r="G76" s="26"/>
      <c r="H76" s="27">
        <f>SUM(E76:G76)</f>
        <v>0</v>
      </c>
      <c r="I76" s="4" t="s">
        <v>23</v>
      </c>
      <c r="J76" s="25"/>
      <c r="K76" s="67"/>
      <c r="L76" s="26"/>
      <c r="M76" s="27">
        <f>SUM(J76:L76)</f>
        <v>0</v>
      </c>
      <c r="N76" s="28" t="s">
        <v>23</v>
      </c>
      <c r="O76" s="29">
        <f>SUM(H76,M76)</f>
        <v>0</v>
      </c>
      <c r="P76" s="30" t="s">
        <v>23</v>
      </c>
      <c r="Q76" s="32"/>
    </row>
    <row r="77" spans="2:17" ht="18.899999999999999" hidden="1" thickTop="1" x14ac:dyDescent="0.65">
      <c r="B77" s="96"/>
      <c r="C77" s="104" t="s">
        <v>24</v>
      </c>
      <c r="D77" s="107" t="s">
        <v>20</v>
      </c>
      <c r="E77" s="94">
        <f>SUM(E74:E76)</f>
        <v>0</v>
      </c>
      <c r="F77" s="82">
        <f>SUM(F74:F76)</f>
        <v>0</v>
      </c>
      <c r="G77" s="82">
        <f>SUM(G74:G76)</f>
        <v>0</v>
      </c>
      <c r="H77" s="82">
        <f>SUM(E74:G76)</f>
        <v>0</v>
      </c>
      <c r="I77" s="83"/>
      <c r="J77" s="94">
        <f>SUM(J74:J76)</f>
        <v>0</v>
      </c>
      <c r="K77" s="80">
        <f>SUM(K74:K76)</f>
        <v>0</v>
      </c>
      <c r="L77" s="82">
        <f>SUM(L74:L76)</f>
        <v>0</v>
      </c>
      <c r="M77" s="82">
        <f>SUM(J74:L76)</f>
        <v>0</v>
      </c>
      <c r="N77" s="83"/>
      <c r="O77" s="31">
        <f>SUM(H77,M77)</f>
        <v>0</v>
      </c>
      <c r="P77" s="85"/>
      <c r="Q77" s="32"/>
    </row>
    <row r="78" spans="2:17" hidden="1" x14ac:dyDescent="0.65">
      <c r="B78" s="96"/>
      <c r="C78" s="105"/>
      <c r="D78" s="108"/>
      <c r="E78" s="75"/>
      <c r="F78" s="77"/>
      <c r="G78" s="77"/>
      <c r="H78" s="77"/>
      <c r="I78" s="84"/>
      <c r="J78" s="75"/>
      <c r="K78" s="81"/>
      <c r="L78" s="77"/>
      <c r="M78" s="77"/>
      <c r="N78" s="84"/>
      <c r="O78" s="58">
        <f>SUM(O74,O75)</f>
        <v>0</v>
      </c>
      <c r="P78" s="86"/>
      <c r="Q78" s="32"/>
    </row>
    <row r="79" spans="2:17" ht="18.899999999999999" hidden="1" thickBot="1" x14ac:dyDescent="0.7">
      <c r="B79" s="97"/>
      <c r="C79" s="106"/>
      <c r="D79" s="57" t="s">
        <v>25</v>
      </c>
      <c r="E79" s="49"/>
      <c r="F79" s="50"/>
      <c r="G79" s="50"/>
      <c r="H79" s="51"/>
      <c r="I79" s="52">
        <f>SUM(E79:G79)</f>
        <v>0</v>
      </c>
      <c r="J79" s="68"/>
      <c r="K79" s="50"/>
      <c r="L79" s="50"/>
      <c r="M79" s="51"/>
      <c r="N79" s="53">
        <f>SUM(J79:L79)</f>
        <v>0</v>
      </c>
      <c r="O79" s="54"/>
      <c r="P79" s="53">
        <f>SUM(I79,N79)</f>
        <v>0</v>
      </c>
      <c r="Q79" s="32"/>
    </row>
    <row r="80" spans="2:17" hidden="1" x14ac:dyDescent="0.65">
      <c r="B80" s="95">
        <v>46082</v>
      </c>
      <c r="C80" s="98" t="s">
        <v>28</v>
      </c>
      <c r="D80" s="99"/>
      <c r="E80" s="14"/>
      <c r="F80" s="15"/>
      <c r="G80" s="15"/>
      <c r="H80" s="16">
        <f>SUM(E80:G80)</f>
        <v>0</v>
      </c>
      <c r="I80" s="17">
        <v>0</v>
      </c>
      <c r="J80" s="14"/>
      <c r="K80" s="65"/>
      <c r="L80" s="15"/>
      <c r="M80" s="16">
        <f>SUM(J80:L80)</f>
        <v>0</v>
      </c>
      <c r="N80" s="18"/>
      <c r="O80" s="16">
        <f>SUM(H80,M80)</f>
        <v>0</v>
      </c>
      <c r="P80" s="18">
        <f>SUM(I80,N80)</f>
        <v>0</v>
      </c>
      <c r="Q80" s="32"/>
    </row>
    <row r="81" spans="2:17" hidden="1" x14ac:dyDescent="0.65">
      <c r="B81" s="96"/>
      <c r="C81" s="100" t="s">
        <v>29</v>
      </c>
      <c r="D81" s="101"/>
      <c r="E81" s="19"/>
      <c r="F81" s="20"/>
      <c r="G81" s="20"/>
      <c r="H81" s="21">
        <f>SUM(E81:G81)</f>
        <v>0</v>
      </c>
      <c r="I81" s="22">
        <v>0</v>
      </c>
      <c r="J81" s="19"/>
      <c r="K81" s="66"/>
      <c r="L81" s="20"/>
      <c r="M81" s="21">
        <f>SUM(J81:L81)</f>
        <v>0</v>
      </c>
      <c r="N81" s="59"/>
      <c r="O81" s="23">
        <f>SUM(H81,M81)</f>
        <v>0</v>
      </c>
      <c r="P81" s="24">
        <f>SUM(I81,N81)</f>
        <v>0</v>
      </c>
      <c r="Q81" s="32"/>
    </row>
    <row r="82" spans="2:17" ht="18.899999999999999" hidden="1" thickBot="1" x14ac:dyDescent="0.7">
      <c r="B82" s="96"/>
      <c r="C82" s="102" t="s">
        <v>30</v>
      </c>
      <c r="D82" s="103"/>
      <c r="E82" s="25"/>
      <c r="F82" s="26"/>
      <c r="G82" s="26"/>
      <c r="H82" s="27">
        <f>SUM(E82:G82)</f>
        <v>0</v>
      </c>
      <c r="I82" s="4" t="s">
        <v>23</v>
      </c>
      <c r="J82" s="25"/>
      <c r="K82" s="67"/>
      <c r="L82" s="26"/>
      <c r="M82" s="27">
        <f>SUM(J82:L82)</f>
        <v>0</v>
      </c>
      <c r="N82" s="28" t="s">
        <v>23</v>
      </c>
      <c r="O82" s="29">
        <f>SUM(H82,M82)</f>
        <v>0</v>
      </c>
      <c r="P82" s="30" t="s">
        <v>23</v>
      </c>
      <c r="Q82" s="32"/>
    </row>
    <row r="83" spans="2:17" ht="18.899999999999999" hidden="1" thickTop="1" x14ac:dyDescent="0.65">
      <c r="B83" s="96"/>
      <c r="C83" s="104" t="s">
        <v>24</v>
      </c>
      <c r="D83" s="107" t="s">
        <v>20</v>
      </c>
      <c r="E83" s="94">
        <f>SUM(E80:E82)</f>
        <v>0</v>
      </c>
      <c r="F83" s="82">
        <f>SUM(F80:F82)</f>
        <v>0</v>
      </c>
      <c r="G83" s="82">
        <f>SUM(G80:G82)</f>
        <v>0</v>
      </c>
      <c r="H83" s="82">
        <f>SUM(E80:G82)</f>
        <v>0</v>
      </c>
      <c r="I83" s="83"/>
      <c r="J83" s="94">
        <f>SUM(J80:J82)</f>
        <v>0</v>
      </c>
      <c r="K83" s="80">
        <f>SUM(K80:K82)</f>
        <v>0</v>
      </c>
      <c r="L83" s="82">
        <f>SUM(L80:L82)</f>
        <v>0</v>
      </c>
      <c r="M83" s="82">
        <f>SUM(J80:L82)</f>
        <v>0</v>
      </c>
      <c r="N83" s="83"/>
      <c r="O83" s="31">
        <f>SUM(H83,M83)</f>
        <v>0</v>
      </c>
      <c r="P83" s="85"/>
      <c r="Q83" s="32"/>
    </row>
    <row r="84" spans="2:17" hidden="1" x14ac:dyDescent="0.65">
      <c r="B84" s="96"/>
      <c r="C84" s="105"/>
      <c r="D84" s="108"/>
      <c r="E84" s="75"/>
      <c r="F84" s="77"/>
      <c r="G84" s="77"/>
      <c r="H84" s="77"/>
      <c r="I84" s="84"/>
      <c r="J84" s="75"/>
      <c r="K84" s="81"/>
      <c r="L84" s="77"/>
      <c r="M84" s="77"/>
      <c r="N84" s="84"/>
      <c r="O84" s="58">
        <f>SUM(O80,O81)</f>
        <v>0</v>
      </c>
      <c r="P84" s="86"/>
      <c r="Q84" s="32"/>
    </row>
    <row r="85" spans="2:17" ht="18.899999999999999" hidden="1" thickBot="1" x14ac:dyDescent="0.7">
      <c r="B85" s="97"/>
      <c r="C85" s="106"/>
      <c r="D85" s="57" t="s">
        <v>25</v>
      </c>
      <c r="E85" s="49"/>
      <c r="F85" s="50"/>
      <c r="G85" s="50"/>
      <c r="H85" s="51"/>
      <c r="I85" s="52">
        <f>SUM(E85:G85)</f>
        <v>0</v>
      </c>
      <c r="J85" s="68"/>
      <c r="K85" s="50"/>
      <c r="L85" s="50"/>
      <c r="M85" s="51"/>
      <c r="N85" s="53">
        <f>SUM(J85:L85)</f>
        <v>0</v>
      </c>
      <c r="O85" s="54"/>
      <c r="P85" s="53">
        <f>SUM(I85,N85)</f>
        <v>0</v>
      </c>
      <c r="Q85" s="32"/>
    </row>
    <row r="86" spans="2:17" ht="11.25" customHeight="1" thickBot="1" x14ac:dyDescent="0.7">
      <c r="B86" s="60"/>
      <c r="C86" s="61"/>
      <c r="D86" s="62"/>
      <c r="E86" s="4"/>
      <c r="F86" s="4"/>
      <c r="G86" s="4"/>
      <c r="H86" s="4"/>
      <c r="I86" s="63"/>
      <c r="J86" s="4"/>
      <c r="K86" s="4"/>
      <c r="L86" s="4"/>
      <c r="M86" s="4"/>
      <c r="N86" s="63"/>
      <c r="O86" s="35"/>
      <c r="P86" s="63"/>
      <c r="Q86" s="32"/>
    </row>
    <row r="87" spans="2:17" ht="19.5" customHeight="1" x14ac:dyDescent="0.65">
      <c r="B87" s="87" t="s">
        <v>26</v>
      </c>
      <c r="C87" s="90" t="s">
        <v>20</v>
      </c>
      <c r="D87" s="91"/>
      <c r="E87" s="74">
        <f>SUM(E17,E23,E29,E35,E41,E47,E53,E59,E65,E71,E77,E83)</f>
        <v>878</v>
      </c>
      <c r="F87" s="76">
        <f>SUM(F17,F23,F29,F35,F41,F47,F53,F59,F65,F71,F77,F83)</f>
        <v>0</v>
      </c>
      <c r="G87" s="78">
        <f>SUM(G17,G23,G29,G35,G41,G47,G53,G59,G65,G71,G77,G83)</f>
        <v>0</v>
      </c>
      <c r="H87" s="76">
        <f>SUM(E87:G88)</f>
        <v>878</v>
      </c>
      <c r="I87" s="109"/>
      <c r="J87" s="74">
        <f>SUM(J17,J23,J29,J35,J41,J47,J53,J59,J65,J71,J77,J83)</f>
        <v>1</v>
      </c>
      <c r="K87" s="76">
        <f>SUM(K17,K23,K29,K35,K41,K47,K53,K59,K65,K71,K77,K83)</f>
        <v>0</v>
      </c>
      <c r="L87" s="78">
        <f>SUM(L17,L23,L29,L35,L41,L47,L53,L59,L65,L71,L77,L83)</f>
        <v>0</v>
      </c>
      <c r="M87" s="76">
        <f>SUM(J87:L88)</f>
        <v>1</v>
      </c>
      <c r="N87" s="109"/>
      <c r="O87" s="34">
        <f>SUM(H87,M87)</f>
        <v>879</v>
      </c>
      <c r="P87" s="110"/>
    </row>
    <row r="88" spans="2:17" ht="18.75" customHeight="1" x14ac:dyDescent="0.65">
      <c r="B88" s="88"/>
      <c r="C88" s="92"/>
      <c r="D88" s="93"/>
      <c r="E88" s="75"/>
      <c r="F88" s="77"/>
      <c r="G88" s="79"/>
      <c r="H88" s="77"/>
      <c r="I88" s="84"/>
      <c r="J88" s="75"/>
      <c r="K88" s="77"/>
      <c r="L88" s="79"/>
      <c r="M88" s="77"/>
      <c r="N88" s="84"/>
      <c r="O88" s="58">
        <f>SUM(O18,O24,O30,O36,O42,O48,O54,O60,O66,O72,O78,O84)</f>
        <v>382</v>
      </c>
      <c r="P88" s="86"/>
    </row>
    <row r="89" spans="2:17" ht="18.899999999999999" thickBot="1" x14ac:dyDescent="0.7">
      <c r="B89" s="89"/>
      <c r="C89" s="111" t="s">
        <v>25</v>
      </c>
      <c r="D89" s="112"/>
      <c r="E89" s="36">
        <f>SUM(E19,E25,E31,E37,E43,E49,E55,E61,E67,E73,E79,E85)</f>
        <v>0</v>
      </c>
      <c r="F89" s="71">
        <f>SUM(F19,F25,F31,F37,F43,F49,F55,F61,F67,F73,F79,F85)</f>
        <v>0</v>
      </c>
      <c r="G89" s="70">
        <f>SUM(G19,G25,G31,G37,G43,G49,G55,G61,G67,G73,G79,G85)</f>
        <v>0</v>
      </c>
      <c r="H89" s="38"/>
      <c r="I89" s="37">
        <f>SUM(E89:G89)</f>
        <v>0</v>
      </c>
      <c r="J89" s="69">
        <f>SUM(J19,J25,J31,J37,J43,J49,J55,J61,J67,J73,J79,J85)</f>
        <v>0</v>
      </c>
      <c r="K89" s="73">
        <f>SUM(K19,K25,K31,K37,K43,K49,K55,K61,K67,K73,K79,K85)</f>
        <v>0</v>
      </c>
      <c r="L89" s="72">
        <f>SUM(L19,L25,L31,L37,L43,L49,L55,L61,L67,L73,L79,L85)</f>
        <v>0</v>
      </c>
      <c r="M89" s="38"/>
      <c r="N89" s="37">
        <f>SUM(J89:L89)</f>
        <v>0</v>
      </c>
      <c r="O89" s="39"/>
      <c r="P89" s="37">
        <f>SUM(I89,N89)</f>
        <v>0</v>
      </c>
    </row>
    <row r="90" spans="2:17" x14ac:dyDescent="0.65">
      <c r="B90" s="33"/>
      <c r="C90" s="33"/>
      <c r="D90" s="33"/>
      <c r="E90" s="55"/>
      <c r="F90" s="55"/>
      <c r="G90" s="56"/>
      <c r="H90" s="55"/>
      <c r="I90" s="55"/>
      <c r="J90" s="55"/>
      <c r="K90" s="55"/>
      <c r="L90" s="55"/>
      <c r="M90" s="42"/>
      <c r="N90" s="55"/>
      <c r="O90" s="47"/>
      <c r="P90" s="42"/>
    </row>
    <row r="91" spans="2:17" x14ac:dyDescent="0.65">
      <c r="B91" s="33"/>
      <c r="C91" s="33"/>
      <c r="D91" s="33"/>
      <c r="E91" s="55"/>
      <c r="F91" s="55"/>
      <c r="G91" s="55"/>
      <c r="H91" s="55"/>
      <c r="I91" s="55"/>
      <c r="J91" s="55"/>
      <c r="K91" s="55"/>
      <c r="L91" s="55"/>
      <c r="M91" s="42"/>
      <c r="N91" s="55"/>
      <c r="O91" s="47"/>
      <c r="P91" s="42"/>
    </row>
    <row r="92" spans="2:17" x14ac:dyDescent="0.65">
      <c r="B92" s="33"/>
      <c r="C92" s="33"/>
      <c r="D92" s="33"/>
      <c r="E92" s="55"/>
      <c r="F92" s="55"/>
      <c r="G92" s="55"/>
      <c r="H92" s="55"/>
      <c r="I92" s="55"/>
      <c r="J92" s="55"/>
      <c r="K92" s="55"/>
      <c r="L92" s="55"/>
      <c r="M92" s="42"/>
      <c r="N92" s="55"/>
      <c r="O92" s="47"/>
      <c r="P92" s="42"/>
    </row>
    <row r="93" spans="2:17" x14ac:dyDescent="0.65">
      <c r="E93" s="42"/>
      <c r="F93" s="42"/>
      <c r="G93" s="42"/>
      <c r="H93" s="42"/>
      <c r="I93" s="42"/>
      <c r="J93" s="42"/>
      <c r="K93" s="42"/>
      <c r="L93" s="42"/>
      <c r="M93" s="42"/>
      <c r="N93" s="42"/>
      <c r="O93" s="47"/>
      <c r="P93" s="42"/>
    </row>
    <row r="94" spans="2:17" x14ac:dyDescent="0.65">
      <c r="E94" s="42"/>
      <c r="F94" s="42"/>
      <c r="G94" s="42"/>
      <c r="H94" s="42"/>
      <c r="I94" s="42"/>
      <c r="J94" s="42"/>
      <c r="K94" s="42"/>
      <c r="L94" s="42"/>
      <c r="M94" s="42"/>
      <c r="N94" s="42"/>
      <c r="O94" s="47"/>
      <c r="P94" s="42"/>
    </row>
    <row r="95" spans="2:17" x14ac:dyDescent="0.65">
      <c r="E95" s="42"/>
      <c r="F95" s="42"/>
      <c r="G95" s="42"/>
      <c r="H95" s="42"/>
      <c r="I95" s="42"/>
      <c r="J95" s="42"/>
      <c r="K95" s="42"/>
      <c r="L95" s="42"/>
      <c r="M95" s="42"/>
      <c r="N95" s="42"/>
      <c r="O95" s="47"/>
      <c r="P95" s="42"/>
    </row>
    <row r="96" spans="2:17" x14ac:dyDescent="0.65">
      <c r="E96" s="42"/>
      <c r="F96" s="42"/>
      <c r="G96" s="42"/>
      <c r="H96" s="42"/>
      <c r="I96" s="42"/>
      <c r="J96" s="42"/>
      <c r="K96" s="42"/>
      <c r="L96" s="42"/>
      <c r="M96" s="42"/>
      <c r="N96" s="42"/>
      <c r="O96" s="47"/>
      <c r="P96" s="42"/>
    </row>
    <row r="97" spans="5:16" x14ac:dyDescent="0.65">
      <c r="E97" s="42"/>
      <c r="F97" s="42"/>
      <c r="G97" s="42"/>
      <c r="H97" s="42"/>
      <c r="I97" s="42"/>
      <c r="J97" s="42"/>
      <c r="K97" s="42"/>
      <c r="L97" s="42"/>
      <c r="M97" s="42"/>
      <c r="N97" s="42"/>
      <c r="O97" s="47"/>
      <c r="P97" s="42"/>
    </row>
    <row r="98" spans="5:16" x14ac:dyDescent="0.65">
      <c r="E98" s="42"/>
      <c r="F98" s="42"/>
      <c r="G98" s="42"/>
      <c r="H98" s="42"/>
      <c r="I98" s="42"/>
      <c r="J98" s="42"/>
      <c r="K98" s="42"/>
      <c r="L98" s="42"/>
      <c r="M98" s="42"/>
      <c r="N98" s="42"/>
      <c r="O98" s="47"/>
      <c r="P98" s="42"/>
    </row>
    <row r="99" spans="5:16" x14ac:dyDescent="0.65">
      <c r="E99" s="42"/>
      <c r="F99" s="42"/>
      <c r="G99" s="42"/>
      <c r="H99" s="42"/>
      <c r="I99" s="42"/>
      <c r="J99" s="42"/>
      <c r="K99" s="42"/>
      <c r="L99" s="42"/>
      <c r="M99" s="42"/>
      <c r="N99" s="42"/>
      <c r="O99" s="47"/>
      <c r="P99" s="42"/>
    </row>
    <row r="100" spans="5:16" x14ac:dyDescent="0.65">
      <c r="E100" s="42"/>
      <c r="F100" s="42"/>
      <c r="G100" s="42"/>
      <c r="H100" s="42"/>
      <c r="I100" s="42"/>
      <c r="J100" s="42"/>
      <c r="K100" s="42"/>
      <c r="L100" s="42"/>
      <c r="M100" s="42"/>
      <c r="N100" s="42"/>
      <c r="O100" s="47"/>
      <c r="P100" s="42"/>
    </row>
    <row r="101" spans="5:16" x14ac:dyDescent="0.65">
      <c r="E101" s="42"/>
      <c r="F101" s="42"/>
      <c r="G101" s="42"/>
      <c r="H101" s="42"/>
      <c r="I101" s="42"/>
      <c r="J101" s="42"/>
      <c r="K101" s="42"/>
      <c r="L101" s="42"/>
      <c r="M101" s="42"/>
      <c r="N101" s="42"/>
      <c r="O101" s="47"/>
      <c r="P101" s="42"/>
    </row>
    <row r="102" spans="5:16" x14ac:dyDescent="0.65">
      <c r="E102" s="42"/>
      <c r="F102" s="42"/>
      <c r="G102" s="42"/>
      <c r="H102" s="42"/>
      <c r="I102" s="42"/>
      <c r="J102" s="42"/>
      <c r="K102" s="42"/>
      <c r="L102" s="42"/>
      <c r="M102" s="42"/>
      <c r="N102" s="42"/>
      <c r="O102" s="47"/>
      <c r="P102" s="42"/>
    </row>
    <row r="103" spans="5:16" x14ac:dyDescent="0.65">
      <c r="E103" s="42"/>
      <c r="F103" s="42"/>
      <c r="G103" s="42"/>
      <c r="H103" s="42"/>
      <c r="I103" s="42"/>
      <c r="J103" s="42"/>
      <c r="K103" s="42"/>
      <c r="L103" s="42"/>
      <c r="M103" s="42"/>
      <c r="N103" s="42"/>
      <c r="O103" s="47"/>
      <c r="P103" s="42"/>
    </row>
    <row r="104" spans="5:16" x14ac:dyDescent="0.65">
      <c r="E104" s="42"/>
      <c r="F104" s="42"/>
      <c r="G104" s="42"/>
      <c r="H104" s="42"/>
      <c r="I104" s="42"/>
      <c r="J104" s="42"/>
      <c r="K104" s="42"/>
      <c r="L104" s="42"/>
      <c r="M104" s="42"/>
      <c r="N104" s="42"/>
      <c r="O104" s="47"/>
      <c r="P104" s="42"/>
    </row>
    <row r="105" spans="5:16" x14ac:dyDescent="0.65">
      <c r="E105" s="42"/>
      <c r="F105" s="42"/>
      <c r="G105" s="42"/>
      <c r="H105" s="42"/>
      <c r="I105" s="42"/>
      <c r="J105" s="42"/>
      <c r="K105" s="42"/>
      <c r="L105" s="42"/>
      <c r="M105" s="42"/>
      <c r="N105" s="42"/>
      <c r="O105" s="47"/>
      <c r="P105" s="42"/>
    </row>
    <row r="106" spans="5:16" x14ac:dyDescent="0.65">
      <c r="E106" s="42"/>
      <c r="F106" s="42"/>
      <c r="G106" s="42"/>
      <c r="H106" s="42"/>
      <c r="I106" s="42"/>
      <c r="J106" s="42"/>
      <c r="K106" s="42"/>
      <c r="L106" s="42"/>
      <c r="M106" s="42"/>
      <c r="N106" s="42"/>
      <c r="O106" s="47"/>
      <c r="P106" s="42"/>
    </row>
    <row r="107" spans="5:16" x14ac:dyDescent="0.65">
      <c r="E107" s="42"/>
      <c r="F107" s="42"/>
      <c r="G107" s="42"/>
      <c r="H107" s="42"/>
      <c r="I107" s="42"/>
      <c r="J107" s="42"/>
      <c r="K107" s="42"/>
      <c r="L107" s="42"/>
      <c r="M107" s="42"/>
      <c r="N107" s="42"/>
      <c r="O107" s="47"/>
      <c r="P107" s="42"/>
    </row>
    <row r="108" spans="5:16" x14ac:dyDescent="0.65">
      <c r="E108" s="42"/>
      <c r="F108" s="42"/>
      <c r="G108" s="42"/>
      <c r="H108" s="42"/>
      <c r="I108" s="42"/>
      <c r="J108" s="42"/>
      <c r="K108" s="42"/>
      <c r="L108" s="42"/>
      <c r="M108" s="42"/>
      <c r="N108" s="42"/>
      <c r="O108" s="47"/>
      <c r="P108" s="42"/>
    </row>
    <row r="109" spans="5:16" x14ac:dyDescent="0.65">
      <c r="E109" s="42"/>
      <c r="F109" s="42"/>
      <c r="G109" s="42"/>
      <c r="H109" s="42"/>
      <c r="I109" s="42"/>
      <c r="J109" s="42"/>
      <c r="K109" s="42"/>
      <c r="L109" s="42"/>
      <c r="M109" s="42"/>
      <c r="N109" s="42"/>
      <c r="O109" s="47"/>
      <c r="P109" s="42"/>
    </row>
    <row r="110" spans="5:16" x14ac:dyDescent="0.65">
      <c r="E110" s="42"/>
      <c r="F110" s="42"/>
      <c r="G110" s="42"/>
      <c r="H110" s="42"/>
      <c r="I110" s="42"/>
      <c r="J110" s="42"/>
      <c r="K110" s="42"/>
      <c r="L110" s="42"/>
      <c r="M110" s="42"/>
      <c r="N110" s="42"/>
      <c r="O110" s="47"/>
      <c r="P110" s="42"/>
    </row>
    <row r="111" spans="5:16" x14ac:dyDescent="0.65">
      <c r="E111" s="42"/>
      <c r="F111" s="42"/>
      <c r="G111" s="42"/>
      <c r="H111" s="42"/>
      <c r="I111" s="42"/>
      <c r="J111" s="42"/>
      <c r="K111" s="42"/>
      <c r="L111" s="42"/>
      <c r="M111" s="42"/>
      <c r="N111" s="42"/>
      <c r="O111" s="47"/>
      <c r="P111" s="42"/>
    </row>
  </sheetData>
  <mergeCells count="235">
    <mergeCell ref="C15:D15"/>
    <mergeCell ref="C16:D16"/>
    <mergeCell ref="C17:C19"/>
    <mergeCell ref="D17:D18"/>
    <mergeCell ref="E17:E18"/>
    <mergeCell ref="F17:F18"/>
    <mergeCell ref="G17:G18"/>
    <mergeCell ref="B1:P1"/>
    <mergeCell ref="B10:B13"/>
    <mergeCell ref="C10:D13"/>
    <mergeCell ref="E10:N10"/>
    <mergeCell ref="O10:P11"/>
    <mergeCell ref="E11:I11"/>
    <mergeCell ref="J11:N11"/>
    <mergeCell ref="E12:E13"/>
    <mergeCell ref="F12:F13"/>
    <mergeCell ref="G12:G13"/>
    <mergeCell ref="P12:P13"/>
    <mergeCell ref="H12:I12"/>
    <mergeCell ref="J12:J13"/>
    <mergeCell ref="K12:K13"/>
    <mergeCell ref="L12:L13"/>
    <mergeCell ref="M12:N12"/>
    <mergeCell ref="O12:O13"/>
    <mergeCell ref="P17:P18"/>
    <mergeCell ref="B20:B25"/>
    <mergeCell ref="C20:D20"/>
    <mergeCell ref="C21:D21"/>
    <mergeCell ref="C22:D22"/>
    <mergeCell ref="C23:C25"/>
    <mergeCell ref="D23:D24"/>
    <mergeCell ref="E23:E24"/>
    <mergeCell ref="F23:F24"/>
    <mergeCell ref="H17:H18"/>
    <mergeCell ref="I17:I18"/>
    <mergeCell ref="J17:J18"/>
    <mergeCell ref="K17:K18"/>
    <mergeCell ref="L17:L18"/>
    <mergeCell ref="M17:M18"/>
    <mergeCell ref="M23:M24"/>
    <mergeCell ref="N23:N24"/>
    <mergeCell ref="P23:P24"/>
    <mergeCell ref="I23:I24"/>
    <mergeCell ref="J23:J24"/>
    <mergeCell ref="K23:K24"/>
    <mergeCell ref="L23:L24"/>
    <mergeCell ref="B14:B19"/>
    <mergeCell ref="C14:D14"/>
    <mergeCell ref="C29:C31"/>
    <mergeCell ref="D29:D30"/>
    <mergeCell ref="E29:E30"/>
    <mergeCell ref="G23:G24"/>
    <mergeCell ref="H23:H24"/>
    <mergeCell ref="N17:N18"/>
    <mergeCell ref="L29:L30"/>
    <mergeCell ref="M29:M30"/>
    <mergeCell ref="N29:N30"/>
    <mergeCell ref="P29:P30"/>
    <mergeCell ref="B32:B37"/>
    <mergeCell ref="C32:D32"/>
    <mergeCell ref="C33:D33"/>
    <mergeCell ref="C34:D34"/>
    <mergeCell ref="C35:C37"/>
    <mergeCell ref="D35:D36"/>
    <mergeCell ref="F29:F30"/>
    <mergeCell ref="G29:G30"/>
    <mergeCell ref="H29:H30"/>
    <mergeCell ref="I29:I30"/>
    <mergeCell ref="J29:J30"/>
    <mergeCell ref="K29:K30"/>
    <mergeCell ref="K35:K36"/>
    <mergeCell ref="L35:L36"/>
    <mergeCell ref="M35:M36"/>
    <mergeCell ref="N35:N36"/>
    <mergeCell ref="P35:P36"/>
    <mergeCell ref="I35:I36"/>
    <mergeCell ref="J35:J36"/>
    <mergeCell ref="B26:B31"/>
    <mergeCell ref="C26:D26"/>
    <mergeCell ref="C27:D27"/>
    <mergeCell ref="C28:D28"/>
    <mergeCell ref="B38:B43"/>
    <mergeCell ref="C38:D38"/>
    <mergeCell ref="C39:D39"/>
    <mergeCell ref="C40:D40"/>
    <mergeCell ref="C41:C43"/>
    <mergeCell ref="E35:E36"/>
    <mergeCell ref="F35:F36"/>
    <mergeCell ref="G35:G36"/>
    <mergeCell ref="H35:H36"/>
    <mergeCell ref="J41:J42"/>
    <mergeCell ref="K41:K42"/>
    <mergeCell ref="L41:L42"/>
    <mergeCell ref="M41:M42"/>
    <mergeCell ref="N41:N42"/>
    <mergeCell ref="P41:P42"/>
    <mergeCell ref="D41:D42"/>
    <mergeCell ref="E41:E42"/>
    <mergeCell ref="F41:F42"/>
    <mergeCell ref="G41:G42"/>
    <mergeCell ref="H41:H42"/>
    <mergeCell ref="I41:I42"/>
    <mergeCell ref="K47:K48"/>
    <mergeCell ref="L47:L48"/>
    <mergeCell ref="M47:M48"/>
    <mergeCell ref="N47:N48"/>
    <mergeCell ref="P47:P48"/>
    <mergeCell ref="B50:B55"/>
    <mergeCell ref="C50:D50"/>
    <mergeCell ref="C51:D51"/>
    <mergeCell ref="C52:D52"/>
    <mergeCell ref="C53:C55"/>
    <mergeCell ref="E47:E48"/>
    <mergeCell ref="F47:F48"/>
    <mergeCell ref="G47:G48"/>
    <mergeCell ref="H47:H48"/>
    <mergeCell ref="I47:I48"/>
    <mergeCell ref="J47:J48"/>
    <mergeCell ref="B44:B49"/>
    <mergeCell ref="C44:D44"/>
    <mergeCell ref="C45:D45"/>
    <mergeCell ref="C46:D46"/>
    <mergeCell ref="C47:C49"/>
    <mergeCell ref="D47:D48"/>
    <mergeCell ref="J53:J54"/>
    <mergeCell ref="K53:K54"/>
    <mergeCell ref="L53:L54"/>
    <mergeCell ref="M53:M54"/>
    <mergeCell ref="N53:N54"/>
    <mergeCell ref="P53:P54"/>
    <mergeCell ref="D53:D54"/>
    <mergeCell ref="E53:E54"/>
    <mergeCell ref="F53:F54"/>
    <mergeCell ref="G53:G54"/>
    <mergeCell ref="H53:H54"/>
    <mergeCell ref="I53:I54"/>
    <mergeCell ref="K59:K60"/>
    <mergeCell ref="L59:L60"/>
    <mergeCell ref="M59:M60"/>
    <mergeCell ref="N59:N60"/>
    <mergeCell ref="P59:P60"/>
    <mergeCell ref="B62:B67"/>
    <mergeCell ref="C62:D62"/>
    <mergeCell ref="C63:D63"/>
    <mergeCell ref="C64:D64"/>
    <mergeCell ref="C65:C67"/>
    <mergeCell ref="E59:E60"/>
    <mergeCell ref="F59:F60"/>
    <mergeCell ref="G59:G60"/>
    <mergeCell ref="H59:H60"/>
    <mergeCell ref="I59:I60"/>
    <mergeCell ref="J59:J60"/>
    <mergeCell ref="B56:B61"/>
    <mergeCell ref="C56:D56"/>
    <mergeCell ref="C57:D57"/>
    <mergeCell ref="C58:D58"/>
    <mergeCell ref="C59:C61"/>
    <mergeCell ref="D59:D60"/>
    <mergeCell ref="J65:J66"/>
    <mergeCell ref="K65:K66"/>
    <mergeCell ref="L65:L66"/>
    <mergeCell ref="M65:M66"/>
    <mergeCell ref="N65:N66"/>
    <mergeCell ref="P65:P66"/>
    <mergeCell ref="D65:D66"/>
    <mergeCell ref="E65:E66"/>
    <mergeCell ref="F65:F66"/>
    <mergeCell ref="G65:G66"/>
    <mergeCell ref="H65:H66"/>
    <mergeCell ref="I65:I66"/>
    <mergeCell ref="K71:K72"/>
    <mergeCell ref="L71:L72"/>
    <mergeCell ref="M71:M72"/>
    <mergeCell ref="N71:N72"/>
    <mergeCell ref="P71:P72"/>
    <mergeCell ref="B74:B79"/>
    <mergeCell ref="C74:D74"/>
    <mergeCell ref="C75:D75"/>
    <mergeCell ref="C76:D76"/>
    <mergeCell ref="C77:C79"/>
    <mergeCell ref="E71:E72"/>
    <mergeCell ref="F71:F72"/>
    <mergeCell ref="G71:G72"/>
    <mergeCell ref="H71:H72"/>
    <mergeCell ref="I71:I72"/>
    <mergeCell ref="J71:J72"/>
    <mergeCell ref="B68:B73"/>
    <mergeCell ref="C68:D68"/>
    <mergeCell ref="C69:D69"/>
    <mergeCell ref="C70:D70"/>
    <mergeCell ref="C71:C73"/>
    <mergeCell ref="D71:D72"/>
    <mergeCell ref="J77:J78"/>
    <mergeCell ref="K77:K78"/>
    <mergeCell ref="L77:L78"/>
    <mergeCell ref="M77:M78"/>
    <mergeCell ref="N77:N78"/>
    <mergeCell ref="P77:P78"/>
    <mergeCell ref="D77:D78"/>
    <mergeCell ref="E77:E78"/>
    <mergeCell ref="F77:F78"/>
    <mergeCell ref="G77:G78"/>
    <mergeCell ref="H77:H78"/>
    <mergeCell ref="I77:I78"/>
    <mergeCell ref="I83:I84"/>
    <mergeCell ref="J83:J84"/>
    <mergeCell ref="B80:B85"/>
    <mergeCell ref="C80:D80"/>
    <mergeCell ref="C81:D81"/>
    <mergeCell ref="C82:D82"/>
    <mergeCell ref="C83:C85"/>
    <mergeCell ref="D83:D84"/>
    <mergeCell ref="N87:N88"/>
    <mergeCell ref="H87:H88"/>
    <mergeCell ref="I87:I88"/>
    <mergeCell ref="B87:B89"/>
    <mergeCell ref="C87:D88"/>
    <mergeCell ref="E87:E88"/>
    <mergeCell ref="F87:F88"/>
    <mergeCell ref="G87:G88"/>
    <mergeCell ref="E83:E84"/>
    <mergeCell ref="F83:F84"/>
    <mergeCell ref="G83:G84"/>
    <mergeCell ref="H83:H84"/>
    <mergeCell ref="C89:D89"/>
    <mergeCell ref="J87:J88"/>
    <mergeCell ref="K87:K88"/>
    <mergeCell ref="L87:L88"/>
    <mergeCell ref="M87:M88"/>
    <mergeCell ref="K83:K84"/>
    <mergeCell ref="L83:L84"/>
    <mergeCell ref="M83:M84"/>
    <mergeCell ref="N83:N84"/>
    <mergeCell ref="P83:P84"/>
    <mergeCell ref="P87:P88"/>
  </mergeCells>
  <phoneticPr fontId="2"/>
  <pageMargins left="0.7" right="0.7" top="0.75" bottom="0.75" header="0.3" footer="0.3"/>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DD59-1200-471B-BE13-58DB493F3301}">
  <sheetPr>
    <pageSetUpPr fitToPage="1"/>
  </sheetPr>
  <dimension ref="B1:Q111"/>
  <sheetViews>
    <sheetView view="pageBreakPreview" zoomScale="85" zoomScaleNormal="85" zoomScaleSheetLayoutView="85" workbookViewId="0">
      <pane xSplit="1" ySplit="13" topLeftCell="B75" activePane="bottomRight" state="frozen"/>
      <selection pane="topRight" activeCell="B1" sqref="B1"/>
      <selection pane="bottomLeft" activeCell="A14" sqref="A14"/>
      <selection pane="bottomRight" activeCell="O87" sqref="O87"/>
    </sheetView>
  </sheetViews>
  <sheetFormatPr defaultRowHeight="18.45" x14ac:dyDescent="0.65"/>
  <cols>
    <col min="1" max="1" width="1.5" customWidth="1"/>
    <col min="2" max="2" width="11.640625" bestFit="1" customWidth="1"/>
    <col min="3" max="3" width="5.35546875" customWidth="1"/>
    <col min="4" max="4" width="14.35546875" customWidth="1"/>
    <col min="5" max="14" width="16.85546875" customWidth="1"/>
    <col min="15" max="15" width="14" style="7" customWidth="1"/>
    <col min="16" max="16" width="14" customWidth="1"/>
    <col min="17" max="17" width="12.35546875" bestFit="1" customWidth="1"/>
  </cols>
  <sheetData>
    <row r="1" spans="2:16" ht="26.25" customHeight="1" x14ac:dyDescent="0.65">
      <c r="B1" s="127" t="s">
        <v>0</v>
      </c>
      <c r="C1" s="127"/>
      <c r="D1" s="127"/>
      <c r="E1" s="127"/>
      <c r="F1" s="127"/>
      <c r="G1" s="127"/>
      <c r="H1" s="127"/>
      <c r="I1" s="127"/>
      <c r="J1" s="127"/>
      <c r="K1" s="127"/>
      <c r="L1" s="127"/>
      <c r="M1" s="127"/>
      <c r="N1" s="127"/>
      <c r="O1" s="127"/>
      <c r="P1" s="128"/>
    </row>
    <row r="2" spans="2:16" ht="9" customHeight="1" x14ac:dyDescent="0.65">
      <c r="B2" s="5"/>
      <c r="C2" s="5"/>
      <c r="D2" s="6"/>
    </row>
    <row r="3" spans="2:16" s="10" customFormat="1" ht="18.75" customHeight="1" x14ac:dyDescent="0.65">
      <c r="B3" s="8"/>
      <c r="C3" s="8"/>
      <c r="D3" s="9"/>
      <c r="M3" s="11"/>
      <c r="P3" s="1" t="s">
        <v>32</v>
      </c>
    </row>
    <row r="4" spans="2:16" s="10" customFormat="1" ht="10" customHeight="1" x14ac:dyDescent="0.65">
      <c r="B4" s="8"/>
      <c r="C4" s="8"/>
      <c r="D4" s="9"/>
      <c r="O4" s="3"/>
    </row>
    <row r="5" spans="2:16" s="10" customFormat="1" ht="16.5" customHeight="1" x14ac:dyDescent="0.65">
      <c r="J5" s="12"/>
      <c r="K5" s="12"/>
      <c r="M5" s="13"/>
      <c r="P5" s="2" t="s">
        <v>1</v>
      </c>
    </row>
    <row r="6" spans="2:16" s="10" customFormat="1" ht="16.5" customHeight="1" x14ac:dyDescent="0.65">
      <c r="J6" s="13"/>
      <c r="K6" s="13"/>
      <c r="L6" s="13"/>
      <c r="M6" s="13"/>
      <c r="P6" s="2" t="s">
        <v>2</v>
      </c>
    </row>
    <row r="7" spans="2:16" s="10" customFormat="1" ht="9" customHeight="1" x14ac:dyDescent="0.65">
      <c r="J7" s="13"/>
      <c r="K7" s="13"/>
      <c r="L7" s="13"/>
      <c r="P7" s="3"/>
    </row>
    <row r="8" spans="2:16" s="10" customFormat="1" ht="15" customHeight="1" x14ac:dyDescent="0.65">
      <c r="E8" s="43"/>
      <c r="F8" s="43"/>
      <c r="G8" s="43"/>
      <c r="H8" s="43"/>
      <c r="I8" s="43"/>
      <c r="J8" s="44"/>
      <c r="K8" s="44"/>
      <c r="L8" s="44"/>
      <c r="M8" s="43"/>
      <c r="N8" s="43"/>
      <c r="O8" s="43"/>
      <c r="P8" s="45" t="s">
        <v>3</v>
      </c>
    </row>
    <row r="9" spans="2:16" ht="15" customHeight="1" thickBot="1" x14ac:dyDescent="0.7">
      <c r="E9" s="42"/>
      <c r="F9" s="42"/>
      <c r="G9" s="42"/>
      <c r="H9" s="42"/>
      <c r="I9" s="42"/>
      <c r="J9" s="44"/>
      <c r="K9" s="44"/>
      <c r="L9" s="44"/>
      <c r="M9" s="46"/>
      <c r="N9" s="42"/>
      <c r="O9" s="47"/>
      <c r="P9" s="45" t="s">
        <v>4</v>
      </c>
    </row>
    <row r="10" spans="2:16" ht="18.75" customHeight="1" x14ac:dyDescent="0.65">
      <c r="B10" s="129" t="s">
        <v>5</v>
      </c>
      <c r="C10" s="132" t="s">
        <v>6</v>
      </c>
      <c r="D10" s="119"/>
      <c r="E10" s="132" t="s">
        <v>7</v>
      </c>
      <c r="F10" s="136"/>
      <c r="G10" s="136"/>
      <c r="H10" s="136"/>
      <c r="I10" s="136"/>
      <c r="J10" s="136"/>
      <c r="K10" s="136"/>
      <c r="L10" s="136"/>
      <c r="M10" s="136"/>
      <c r="N10" s="119"/>
      <c r="O10" s="137" t="s">
        <v>8</v>
      </c>
      <c r="P10" s="91"/>
    </row>
    <row r="11" spans="2:16" x14ac:dyDescent="0.65">
      <c r="B11" s="130"/>
      <c r="C11" s="133"/>
      <c r="D11" s="122"/>
      <c r="E11" s="139" t="s">
        <v>9</v>
      </c>
      <c r="F11" s="140"/>
      <c r="G11" s="140"/>
      <c r="H11" s="140"/>
      <c r="I11" s="141"/>
      <c r="J11" s="142" t="s">
        <v>10</v>
      </c>
      <c r="K11" s="143"/>
      <c r="L11" s="143"/>
      <c r="M11" s="143"/>
      <c r="N11" s="144"/>
      <c r="O11" s="138"/>
      <c r="P11" s="93"/>
    </row>
    <row r="12" spans="2:16" x14ac:dyDescent="0.65">
      <c r="B12" s="130"/>
      <c r="C12" s="133"/>
      <c r="D12" s="122"/>
      <c r="E12" s="145" t="s">
        <v>11</v>
      </c>
      <c r="F12" s="146" t="s">
        <v>12</v>
      </c>
      <c r="G12" s="148" t="s">
        <v>13</v>
      </c>
      <c r="H12" s="152" t="s">
        <v>14</v>
      </c>
      <c r="I12" s="141"/>
      <c r="J12" s="145" t="s">
        <v>15</v>
      </c>
      <c r="K12" s="148" t="s">
        <v>16</v>
      </c>
      <c r="L12" s="148" t="s">
        <v>17</v>
      </c>
      <c r="M12" s="152" t="s">
        <v>14</v>
      </c>
      <c r="N12" s="141"/>
      <c r="O12" s="146" t="s">
        <v>18</v>
      </c>
      <c r="P12" s="150" t="s">
        <v>19</v>
      </c>
    </row>
    <row r="13" spans="2:16" ht="18.899999999999999" thickBot="1" x14ac:dyDescent="0.7">
      <c r="B13" s="131"/>
      <c r="C13" s="134"/>
      <c r="D13" s="135"/>
      <c r="E13" s="123"/>
      <c r="F13" s="147"/>
      <c r="G13" s="149"/>
      <c r="H13" s="48" t="s">
        <v>20</v>
      </c>
      <c r="I13" s="40" t="s">
        <v>19</v>
      </c>
      <c r="J13" s="123"/>
      <c r="K13" s="149"/>
      <c r="L13" s="149"/>
      <c r="M13" s="48" t="s">
        <v>20</v>
      </c>
      <c r="N13" s="41" t="s">
        <v>19</v>
      </c>
      <c r="O13" s="153"/>
      <c r="P13" s="151"/>
    </row>
    <row r="14" spans="2:16" x14ac:dyDescent="0.65">
      <c r="B14" s="95">
        <v>45383</v>
      </c>
      <c r="C14" s="118" t="s">
        <v>27</v>
      </c>
      <c r="D14" s="119"/>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65">
      <c r="B15" s="96"/>
      <c r="C15" s="100" t="s">
        <v>21</v>
      </c>
      <c r="D15" s="120"/>
      <c r="E15" s="19">
        <v>0</v>
      </c>
      <c r="F15" s="20">
        <v>0</v>
      </c>
      <c r="G15" s="20">
        <v>0</v>
      </c>
      <c r="H15" s="21">
        <f>SUM(E15:G15)</f>
        <v>0</v>
      </c>
      <c r="I15" s="22">
        <v>0</v>
      </c>
      <c r="J15" s="19">
        <v>0</v>
      </c>
      <c r="K15" s="21">
        <v>0</v>
      </c>
      <c r="L15" s="20">
        <v>0</v>
      </c>
      <c r="M15" s="21">
        <f>SUM(J15:L15)</f>
        <v>0</v>
      </c>
      <c r="N15" s="59">
        <v>0</v>
      </c>
      <c r="O15" s="23">
        <f t="shared" si="0"/>
        <v>0</v>
      </c>
      <c r="P15" s="24">
        <f t="shared" si="0"/>
        <v>0</v>
      </c>
    </row>
    <row r="16" spans="2:16" ht="18.899999999999999" thickBot="1" x14ac:dyDescent="0.7">
      <c r="B16" s="96"/>
      <c r="C16" s="121" t="s">
        <v>22</v>
      </c>
      <c r="D16" s="122"/>
      <c r="E16" s="25">
        <v>165</v>
      </c>
      <c r="F16" s="26">
        <v>0</v>
      </c>
      <c r="G16" s="26">
        <v>0</v>
      </c>
      <c r="H16" s="27">
        <f>SUM(E16:G16)</f>
        <v>165</v>
      </c>
      <c r="I16" s="4" t="s">
        <v>23</v>
      </c>
      <c r="J16" s="25">
        <v>0</v>
      </c>
      <c r="K16" s="27">
        <v>0</v>
      </c>
      <c r="L16" s="26">
        <v>0</v>
      </c>
      <c r="M16" s="27">
        <f t="shared" ref="M16" si="1">SUM(J16:L16)</f>
        <v>0</v>
      </c>
      <c r="N16" s="28" t="s">
        <v>23</v>
      </c>
      <c r="O16" s="29">
        <f t="shared" si="0"/>
        <v>165</v>
      </c>
      <c r="P16" s="30" t="s">
        <v>31</v>
      </c>
    </row>
    <row r="17" spans="2:17" ht="18.899999999999999" thickTop="1" x14ac:dyDescent="0.65">
      <c r="B17" s="96"/>
      <c r="C17" s="104" t="s">
        <v>24</v>
      </c>
      <c r="D17" s="107" t="s">
        <v>20</v>
      </c>
      <c r="E17" s="94">
        <f>SUM(E14:E16)</f>
        <v>165</v>
      </c>
      <c r="F17" s="82">
        <f>SUM(F14:F16)</f>
        <v>0</v>
      </c>
      <c r="G17" s="82">
        <f>SUM(G14:G16)</f>
        <v>0</v>
      </c>
      <c r="H17" s="115">
        <f>SUM(E14:G16)</f>
        <v>165</v>
      </c>
      <c r="I17" s="83"/>
      <c r="J17" s="94">
        <f>SUM(J14:J16)</f>
        <v>0</v>
      </c>
      <c r="K17" s="82">
        <f>SUM(K14:K16)</f>
        <v>0</v>
      </c>
      <c r="L17" s="82">
        <f>SUM(L14:L16)</f>
        <v>0</v>
      </c>
      <c r="M17" s="115">
        <f>SUM(J14:L16)</f>
        <v>0</v>
      </c>
      <c r="N17" s="83"/>
      <c r="O17" s="31">
        <f t="shared" si="0"/>
        <v>165</v>
      </c>
      <c r="P17" s="85"/>
    </row>
    <row r="18" spans="2:17" x14ac:dyDescent="0.65">
      <c r="B18" s="96"/>
      <c r="C18" s="105"/>
      <c r="D18" s="108"/>
      <c r="E18" s="113"/>
      <c r="F18" s="114"/>
      <c r="G18" s="114"/>
      <c r="H18" s="116"/>
      <c r="I18" s="117"/>
      <c r="J18" s="124"/>
      <c r="K18" s="126"/>
      <c r="L18" s="126"/>
      <c r="M18" s="116"/>
      <c r="N18" s="117"/>
      <c r="O18" s="58">
        <f>SUM(O14,O15)</f>
        <v>0</v>
      </c>
      <c r="P18" s="117"/>
    </row>
    <row r="19" spans="2:17" ht="18.899999999999999" thickBot="1" x14ac:dyDescent="0.7">
      <c r="B19" s="97"/>
      <c r="C19" s="123"/>
      <c r="D19" s="57" t="s">
        <v>25</v>
      </c>
      <c r="E19" s="49">
        <v>0</v>
      </c>
      <c r="F19" s="50">
        <v>0</v>
      </c>
      <c r="G19" s="50">
        <v>0</v>
      </c>
      <c r="H19" s="51"/>
      <c r="I19" s="52">
        <f>SUM(E19:G19)</f>
        <v>0</v>
      </c>
      <c r="J19" s="49">
        <v>0</v>
      </c>
      <c r="K19" s="50">
        <v>0</v>
      </c>
      <c r="L19" s="50">
        <v>0</v>
      </c>
      <c r="M19" s="51"/>
      <c r="N19" s="53">
        <f>SUM(J19:L19)</f>
        <v>0</v>
      </c>
      <c r="O19" s="54"/>
      <c r="P19" s="53">
        <f>SUM(I19,N19)</f>
        <v>0</v>
      </c>
      <c r="Q19" s="32"/>
    </row>
    <row r="20" spans="2:17" x14ac:dyDescent="0.65">
      <c r="B20" s="95">
        <v>45413</v>
      </c>
      <c r="C20" s="118" t="s">
        <v>28</v>
      </c>
      <c r="D20" s="119"/>
      <c r="E20" s="14">
        <v>6613</v>
      </c>
      <c r="F20" s="15">
        <v>0</v>
      </c>
      <c r="G20" s="15">
        <v>0</v>
      </c>
      <c r="H20" s="16">
        <f>SUM(E20:G20)</f>
        <v>6613</v>
      </c>
      <c r="I20" s="17">
        <v>3</v>
      </c>
      <c r="J20" s="14">
        <v>0</v>
      </c>
      <c r="K20" s="16">
        <v>0</v>
      </c>
      <c r="L20" s="15">
        <v>0</v>
      </c>
      <c r="M20" s="16">
        <f>SUM(J20:L20)</f>
        <v>0</v>
      </c>
      <c r="N20" s="18">
        <v>0</v>
      </c>
      <c r="O20" s="16">
        <f>SUM(H20,M20)</f>
        <v>6613</v>
      </c>
      <c r="P20" s="18">
        <f>SUM(I20,N20)</f>
        <v>3</v>
      </c>
      <c r="Q20" s="32"/>
    </row>
    <row r="21" spans="2:17" x14ac:dyDescent="0.65">
      <c r="B21" s="96"/>
      <c r="C21" s="100" t="s">
        <v>29</v>
      </c>
      <c r="D21" s="120"/>
      <c r="E21" s="19">
        <v>0</v>
      </c>
      <c r="F21" s="20">
        <v>0</v>
      </c>
      <c r="G21" s="20">
        <v>0</v>
      </c>
      <c r="H21" s="21">
        <f>SUM(E21:G21)</f>
        <v>0</v>
      </c>
      <c r="I21" s="22">
        <v>0</v>
      </c>
      <c r="J21" s="19">
        <v>0</v>
      </c>
      <c r="K21" s="21">
        <v>0</v>
      </c>
      <c r="L21" s="20">
        <v>0</v>
      </c>
      <c r="M21" s="21">
        <f>SUM(J21:L21)</f>
        <v>0</v>
      </c>
      <c r="N21" s="59">
        <v>0</v>
      </c>
      <c r="O21" s="23">
        <f>SUM(H21,M21)</f>
        <v>0</v>
      </c>
      <c r="P21" s="24">
        <f>SUM(I21,N21)</f>
        <v>0</v>
      </c>
      <c r="Q21" s="32"/>
    </row>
    <row r="22" spans="2:17" ht="18.899999999999999" thickBot="1" x14ac:dyDescent="0.7">
      <c r="B22" s="96"/>
      <c r="C22" s="121" t="s">
        <v>30</v>
      </c>
      <c r="D22" s="122"/>
      <c r="E22" s="25">
        <v>460</v>
      </c>
      <c r="F22" s="26">
        <v>0</v>
      </c>
      <c r="G22" s="26">
        <v>0</v>
      </c>
      <c r="H22" s="27">
        <f>SUM(E22:G22)</f>
        <v>460</v>
      </c>
      <c r="I22" s="4" t="s">
        <v>23</v>
      </c>
      <c r="J22" s="25">
        <v>0</v>
      </c>
      <c r="K22" s="27">
        <v>0</v>
      </c>
      <c r="L22" s="26">
        <v>0</v>
      </c>
      <c r="M22" s="27">
        <f t="shared" ref="M22" si="2">SUM(J22:L22)</f>
        <v>0</v>
      </c>
      <c r="N22" s="28" t="s">
        <v>23</v>
      </c>
      <c r="O22" s="29">
        <f>SUM(H22,M22)</f>
        <v>460</v>
      </c>
      <c r="P22" s="30" t="s">
        <v>31</v>
      </c>
      <c r="Q22" s="32"/>
    </row>
    <row r="23" spans="2:17" ht="18.899999999999999" thickTop="1" x14ac:dyDescent="0.65">
      <c r="B23" s="96"/>
      <c r="C23" s="104" t="s">
        <v>24</v>
      </c>
      <c r="D23" s="107" t="s">
        <v>20</v>
      </c>
      <c r="E23" s="94">
        <f>SUM(E20:E22)</f>
        <v>7073</v>
      </c>
      <c r="F23" s="82">
        <f>SUM(F20:F22)</f>
        <v>0</v>
      </c>
      <c r="G23" s="82">
        <f>SUM(G20:G22)</f>
        <v>0</v>
      </c>
      <c r="H23" s="115">
        <f>SUM(E20:G22)</f>
        <v>7073</v>
      </c>
      <c r="I23" s="83"/>
      <c r="J23" s="94">
        <f>SUM(J20:J22)</f>
        <v>0</v>
      </c>
      <c r="K23" s="82">
        <f>SUM(K20:K22)</f>
        <v>0</v>
      </c>
      <c r="L23" s="82">
        <f>SUM(L20:L22)</f>
        <v>0</v>
      </c>
      <c r="M23" s="115">
        <f>SUM(J20:L22)</f>
        <v>0</v>
      </c>
      <c r="N23" s="83"/>
      <c r="O23" s="31">
        <f>SUM(H23,M23)</f>
        <v>7073</v>
      </c>
      <c r="P23" s="85"/>
      <c r="Q23" s="32"/>
    </row>
    <row r="24" spans="2:17" x14ac:dyDescent="0.65">
      <c r="B24" s="96"/>
      <c r="C24" s="105"/>
      <c r="D24" s="108"/>
      <c r="E24" s="113"/>
      <c r="F24" s="114"/>
      <c r="G24" s="114"/>
      <c r="H24" s="116"/>
      <c r="I24" s="117"/>
      <c r="J24" s="124"/>
      <c r="K24" s="126"/>
      <c r="L24" s="126"/>
      <c r="M24" s="116"/>
      <c r="N24" s="117"/>
      <c r="O24" s="64">
        <f>SUM(O20,O21)</f>
        <v>6613</v>
      </c>
      <c r="P24" s="117"/>
      <c r="Q24" s="32"/>
    </row>
    <row r="25" spans="2:17" ht="18.899999999999999" thickBot="1" x14ac:dyDescent="0.7">
      <c r="B25" s="97"/>
      <c r="C25" s="123"/>
      <c r="D25" s="57" t="s">
        <v>25</v>
      </c>
      <c r="E25" s="49">
        <v>3</v>
      </c>
      <c r="F25" s="50">
        <v>0</v>
      </c>
      <c r="G25" s="50">
        <v>0</v>
      </c>
      <c r="H25" s="51"/>
      <c r="I25" s="52">
        <f>SUM(E25:G25)</f>
        <v>3</v>
      </c>
      <c r="J25" s="49">
        <v>0</v>
      </c>
      <c r="K25" s="50">
        <v>0</v>
      </c>
      <c r="L25" s="50">
        <v>0</v>
      </c>
      <c r="M25" s="51"/>
      <c r="N25" s="53">
        <f>SUM(J25:L25)</f>
        <v>0</v>
      </c>
      <c r="O25" s="54"/>
      <c r="P25" s="53">
        <f>SUM(I25,N25)</f>
        <v>3</v>
      </c>
      <c r="Q25" s="32"/>
    </row>
    <row r="26" spans="2:17" x14ac:dyDescent="0.65">
      <c r="B26" s="95">
        <v>45444</v>
      </c>
      <c r="C26" s="118" t="s">
        <v>28</v>
      </c>
      <c r="D26" s="119"/>
      <c r="E26" s="14">
        <v>435</v>
      </c>
      <c r="F26" s="15">
        <v>0</v>
      </c>
      <c r="G26" s="15">
        <v>0</v>
      </c>
      <c r="H26" s="16">
        <f>SUM(E26:G26)</f>
        <v>435</v>
      </c>
      <c r="I26" s="17">
        <v>0</v>
      </c>
      <c r="J26" s="14">
        <v>0</v>
      </c>
      <c r="K26" s="65">
        <v>158</v>
      </c>
      <c r="L26" s="15">
        <v>0</v>
      </c>
      <c r="M26" s="16">
        <f>SUM(J26:L26)</f>
        <v>158</v>
      </c>
      <c r="N26" s="18">
        <v>1</v>
      </c>
      <c r="O26" s="16">
        <f>SUM(H26,M26)</f>
        <v>593</v>
      </c>
      <c r="P26" s="18">
        <f>SUM(I26,N26)</f>
        <v>1</v>
      </c>
      <c r="Q26" s="32"/>
    </row>
    <row r="27" spans="2:17" x14ac:dyDescent="0.65">
      <c r="B27" s="96"/>
      <c r="C27" s="100" t="s">
        <v>29</v>
      </c>
      <c r="D27" s="120"/>
      <c r="E27" s="19">
        <v>0</v>
      </c>
      <c r="F27" s="20">
        <v>0</v>
      </c>
      <c r="G27" s="20">
        <v>0</v>
      </c>
      <c r="H27" s="21">
        <f>SUM(E27:G27)</f>
        <v>0</v>
      </c>
      <c r="I27" s="22">
        <v>0</v>
      </c>
      <c r="J27" s="19">
        <v>0</v>
      </c>
      <c r="K27" s="66">
        <v>0</v>
      </c>
      <c r="L27" s="20">
        <v>0</v>
      </c>
      <c r="M27" s="21">
        <f>SUM(J27:L27)</f>
        <v>0</v>
      </c>
      <c r="N27" s="59">
        <v>0</v>
      </c>
      <c r="O27" s="23">
        <f>SUM(H27,M27)</f>
        <v>0</v>
      </c>
      <c r="P27" s="24">
        <f>SUM(I27,N27)</f>
        <v>0</v>
      </c>
      <c r="Q27" s="32"/>
    </row>
    <row r="28" spans="2:17" ht="18.899999999999999" thickBot="1" x14ac:dyDescent="0.7">
      <c r="B28" s="96"/>
      <c r="C28" s="121" t="s">
        <v>30</v>
      </c>
      <c r="D28" s="122"/>
      <c r="E28" s="25">
        <v>100</v>
      </c>
      <c r="F28" s="26">
        <v>0</v>
      </c>
      <c r="G28" s="26">
        <v>0</v>
      </c>
      <c r="H28" s="27">
        <f>SUM(E28:G28)</f>
        <v>100</v>
      </c>
      <c r="I28" s="4" t="s">
        <v>23</v>
      </c>
      <c r="J28" s="25">
        <v>6</v>
      </c>
      <c r="K28" s="67">
        <v>0</v>
      </c>
      <c r="L28" s="26">
        <v>0</v>
      </c>
      <c r="M28" s="27">
        <f t="shared" ref="M28" si="3">SUM(J28:L28)</f>
        <v>6</v>
      </c>
      <c r="N28" s="28" t="s">
        <v>23</v>
      </c>
      <c r="O28" s="29">
        <f>SUM(H28,M28)</f>
        <v>106</v>
      </c>
      <c r="P28" s="30" t="s">
        <v>23</v>
      </c>
      <c r="Q28" s="32"/>
    </row>
    <row r="29" spans="2:17" ht="18.899999999999999" thickTop="1" x14ac:dyDescent="0.65">
      <c r="B29" s="96"/>
      <c r="C29" s="104" t="s">
        <v>24</v>
      </c>
      <c r="D29" s="107" t="s">
        <v>20</v>
      </c>
      <c r="E29" s="94">
        <f>SUM(E26:E28)</f>
        <v>535</v>
      </c>
      <c r="F29" s="82">
        <f>SUM(F26:F28)</f>
        <v>0</v>
      </c>
      <c r="G29" s="82">
        <f>SUM(G26:G28)</f>
        <v>0</v>
      </c>
      <c r="H29" s="115">
        <f>SUM(E26:G28)</f>
        <v>535</v>
      </c>
      <c r="I29" s="83"/>
      <c r="J29" s="94">
        <f>SUM(J26:J28)</f>
        <v>6</v>
      </c>
      <c r="K29" s="80">
        <f>SUM(K26:K28)</f>
        <v>158</v>
      </c>
      <c r="L29" s="82">
        <f>SUM(L26:L28)</f>
        <v>0</v>
      </c>
      <c r="M29" s="115">
        <f>SUM(J26:L28)</f>
        <v>164</v>
      </c>
      <c r="N29" s="83"/>
      <c r="O29" s="31">
        <f>SUM(H29,M29)</f>
        <v>699</v>
      </c>
      <c r="P29" s="85"/>
      <c r="Q29" s="32"/>
    </row>
    <row r="30" spans="2:17" x14ac:dyDescent="0.65">
      <c r="B30" s="96"/>
      <c r="C30" s="105"/>
      <c r="D30" s="108"/>
      <c r="E30" s="113"/>
      <c r="F30" s="114"/>
      <c r="G30" s="114"/>
      <c r="H30" s="116"/>
      <c r="I30" s="117"/>
      <c r="J30" s="124"/>
      <c r="K30" s="125"/>
      <c r="L30" s="126"/>
      <c r="M30" s="116"/>
      <c r="N30" s="117"/>
      <c r="O30" s="58">
        <f>SUM(O26,O27)</f>
        <v>593</v>
      </c>
      <c r="P30" s="117"/>
      <c r="Q30" s="32"/>
    </row>
    <row r="31" spans="2:17" ht="18.899999999999999" thickBot="1" x14ac:dyDescent="0.7">
      <c r="B31" s="97"/>
      <c r="C31" s="123"/>
      <c r="D31" s="57" t="s">
        <v>25</v>
      </c>
      <c r="E31" s="49">
        <v>0</v>
      </c>
      <c r="F31" s="50">
        <v>0</v>
      </c>
      <c r="G31" s="50">
        <v>0</v>
      </c>
      <c r="H31" s="51"/>
      <c r="I31" s="52">
        <f>SUM(E31:G31)</f>
        <v>0</v>
      </c>
      <c r="J31" s="68">
        <v>0</v>
      </c>
      <c r="K31" s="50">
        <v>1</v>
      </c>
      <c r="L31" s="50">
        <v>0</v>
      </c>
      <c r="M31" s="51"/>
      <c r="N31" s="53">
        <f>SUM(J31:L31)</f>
        <v>1</v>
      </c>
      <c r="O31" s="54"/>
      <c r="P31" s="53">
        <f>SUM(I31,N31)</f>
        <v>1</v>
      </c>
      <c r="Q31" s="32"/>
    </row>
    <row r="32" spans="2:17" x14ac:dyDescent="0.65">
      <c r="B32" s="95">
        <v>45474</v>
      </c>
      <c r="C32" s="118" t="s">
        <v>28</v>
      </c>
      <c r="D32" s="119"/>
      <c r="E32" s="14">
        <v>9251</v>
      </c>
      <c r="F32" s="15">
        <v>0</v>
      </c>
      <c r="G32" s="15">
        <v>0</v>
      </c>
      <c r="H32" s="16">
        <f>SUM(E32:G32)</f>
        <v>9251</v>
      </c>
      <c r="I32" s="17">
        <v>1</v>
      </c>
      <c r="J32" s="14">
        <v>0</v>
      </c>
      <c r="K32" s="65">
        <v>0</v>
      </c>
      <c r="L32" s="15">
        <v>0</v>
      </c>
      <c r="M32" s="16">
        <f>SUM(J32:L32)</f>
        <v>0</v>
      </c>
      <c r="N32" s="18">
        <v>0</v>
      </c>
      <c r="O32" s="16">
        <f>SUM(H32,M32)</f>
        <v>9251</v>
      </c>
      <c r="P32" s="18">
        <f>SUM(I32,N32)</f>
        <v>1</v>
      </c>
      <c r="Q32" s="32"/>
    </row>
    <row r="33" spans="2:17" x14ac:dyDescent="0.65">
      <c r="B33" s="96"/>
      <c r="C33" s="100" t="s">
        <v>29</v>
      </c>
      <c r="D33" s="120"/>
      <c r="E33" s="19">
        <v>0</v>
      </c>
      <c r="F33" s="20">
        <v>0</v>
      </c>
      <c r="G33" s="20">
        <v>0</v>
      </c>
      <c r="H33" s="21">
        <f>SUM(E33:G33)</f>
        <v>0</v>
      </c>
      <c r="I33" s="22">
        <v>0</v>
      </c>
      <c r="J33" s="19">
        <v>0</v>
      </c>
      <c r="K33" s="66">
        <v>0</v>
      </c>
      <c r="L33" s="20">
        <v>0</v>
      </c>
      <c r="M33" s="21">
        <f>SUM(J33:L33)</f>
        <v>0</v>
      </c>
      <c r="N33" s="59">
        <v>0</v>
      </c>
      <c r="O33" s="23">
        <f>SUM(H33,M33)</f>
        <v>0</v>
      </c>
      <c r="P33" s="24">
        <f>SUM(I33,N33)</f>
        <v>0</v>
      </c>
      <c r="Q33" s="32"/>
    </row>
    <row r="34" spans="2:17" ht="18.899999999999999" thickBot="1" x14ac:dyDescent="0.7">
      <c r="B34" s="96"/>
      <c r="C34" s="121" t="s">
        <v>30</v>
      </c>
      <c r="D34" s="122"/>
      <c r="E34" s="25">
        <v>0</v>
      </c>
      <c r="F34" s="26">
        <v>0</v>
      </c>
      <c r="G34" s="26">
        <v>0</v>
      </c>
      <c r="H34" s="27">
        <f>SUM(E34:G34)</f>
        <v>0</v>
      </c>
      <c r="I34" s="4" t="s">
        <v>23</v>
      </c>
      <c r="J34" s="25">
        <v>2</v>
      </c>
      <c r="K34" s="67">
        <v>0</v>
      </c>
      <c r="L34" s="26">
        <v>0</v>
      </c>
      <c r="M34" s="27">
        <f>SUM(J34:L34)</f>
        <v>2</v>
      </c>
      <c r="N34" s="28" t="s">
        <v>23</v>
      </c>
      <c r="O34" s="29">
        <f>SUM(H34,M34)</f>
        <v>2</v>
      </c>
      <c r="P34" s="30" t="s">
        <v>23</v>
      </c>
      <c r="Q34" s="32"/>
    </row>
    <row r="35" spans="2:17" ht="18.899999999999999" thickTop="1" x14ac:dyDescent="0.65">
      <c r="B35" s="96"/>
      <c r="C35" s="104" t="s">
        <v>24</v>
      </c>
      <c r="D35" s="107" t="s">
        <v>20</v>
      </c>
      <c r="E35" s="94">
        <f>SUM(E32:E34)</f>
        <v>9251</v>
      </c>
      <c r="F35" s="82">
        <f>SUM(F32:F34)</f>
        <v>0</v>
      </c>
      <c r="G35" s="82">
        <f>SUM(G32:G34)</f>
        <v>0</v>
      </c>
      <c r="H35" s="115">
        <f>SUM(E32:G34)</f>
        <v>9251</v>
      </c>
      <c r="I35" s="83"/>
      <c r="J35" s="94">
        <f>SUM(J32:J34)</f>
        <v>2</v>
      </c>
      <c r="K35" s="80">
        <f>SUM(K32:K34)</f>
        <v>0</v>
      </c>
      <c r="L35" s="82">
        <f>SUM(L32:L34)</f>
        <v>0</v>
      </c>
      <c r="M35" s="115">
        <f>SUM(J32:L34)</f>
        <v>2</v>
      </c>
      <c r="N35" s="83"/>
      <c r="O35" s="31">
        <f>SUM(H35,M35)</f>
        <v>9253</v>
      </c>
      <c r="P35" s="85"/>
      <c r="Q35" s="32"/>
    </row>
    <row r="36" spans="2:17" x14ac:dyDescent="0.65">
      <c r="B36" s="96"/>
      <c r="C36" s="105"/>
      <c r="D36" s="108"/>
      <c r="E36" s="113"/>
      <c r="F36" s="114"/>
      <c r="G36" s="114"/>
      <c r="H36" s="116"/>
      <c r="I36" s="117"/>
      <c r="J36" s="124"/>
      <c r="K36" s="125"/>
      <c r="L36" s="126"/>
      <c r="M36" s="116"/>
      <c r="N36" s="117"/>
      <c r="O36" s="64">
        <f>SUM(O32,O33)</f>
        <v>9251</v>
      </c>
      <c r="P36" s="117"/>
      <c r="Q36" s="32"/>
    </row>
    <row r="37" spans="2:17" ht="18.899999999999999" thickBot="1" x14ac:dyDescent="0.7">
      <c r="B37" s="97"/>
      <c r="C37" s="123"/>
      <c r="D37" s="57" t="s">
        <v>25</v>
      </c>
      <c r="E37" s="49">
        <v>1</v>
      </c>
      <c r="F37" s="50">
        <v>0</v>
      </c>
      <c r="G37" s="50">
        <v>0</v>
      </c>
      <c r="H37" s="51"/>
      <c r="I37" s="52">
        <f>SUM(E37:G37)</f>
        <v>1</v>
      </c>
      <c r="J37" s="68">
        <v>0</v>
      </c>
      <c r="K37" s="50">
        <v>0</v>
      </c>
      <c r="L37" s="50">
        <v>0</v>
      </c>
      <c r="M37" s="51"/>
      <c r="N37" s="53">
        <f>SUM(J37:L37)</f>
        <v>0</v>
      </c>
      <c r="O37" s="54"/>
      <c r="P37" s="53">
        <f>SUM(I37,N37)</f>
        <v>1</v>
      </c>
      <c r="Q37" s="32"/>
    </row>
    <row r="38" spans="2:17" x14ac:dyDescent="0.65">
      <c r="B38" s="95">
        <v>45505</v>
      </c>
      <c r="C38" s="98" t="s">
        <v>28</v>
      </c>
      <c r="D38" s="99"/>
      <c r="E38" s="14">
        <v>40</v>
      </c>
      <c r="F38" s="15">
        <v>0</v>
      </c>
      <c r="G38" s="15">
        <v>0</v>
      </c>
      <c r="H38" s="16">
        <f>SUM(E38:G38)</f>
        <v>40</v>
      </c>
      <c r="I38" s="17">
        <v>0</v>
      </c>
      <c r="J38" s="14">
        <v>368</v>
      </c>
      <c r="K38" s="65">
        <v>0</v>
      </c>
      <c r="L38" s="15">
        <v>0</v>
      </c>
      <c r="M38" s="16">
        <f>SUM(J38:L38)</f>
        <v>368</v>
      </c>
      <c r="N38" s="18">
        <v>1</v>
      </c>
      <c r="O38" s="16">
        <f>SUM(H38,M38)</f>
        <v>408</v>
      </c>
      <c r="P38" s="18">
        <f>SUM(I38,N38)</f>
        <v>1</v>
      </c>
      <c r="Q38" s="32"/>
    </row>
    <row r="39" spans="2:17" x14ac:dyDescent="0.65">
      <c r="B39" s="96"/>
      <c r="C39" s="100" t="s">
        <v>29</v>
      </c>
      <c r="D39" s="101"/>
      <c r="E39" s="19">
        <v>0</v>
      </c>
      <c r="F39" s="20">
        <v>0</v>
      </c>
      <c r="G39" s="20">
        <v>0</v>
      </c>
      <c r="H39" s="21">
        <f>SUM(E39:G39)</f>
        <v>0</v>
      </c>
      <c r="I39" s="22">
        <v>0</v>
      </c>
      <c r="J39" s="19">
        <v>0</v>
      </c>
      <c r="K39" s="66">
        <v>0</v>
      </c>
      <c r="L39" s="20">
        <v>0</v>
      </c>
      <c r="M39" s="21">
        <f>SUM(J39:L39)</f>
        <v>0</v>
      </c>
      <c r="N39" s="59">
        <v>0</v>
      </c>
      <c r="O39" s="23">
        <f>SUM(H39,M39)</f>
        <v>0</v>
      </c>
      <c r="P39" s="24">
        <f>SUM(I39,N39)</f>
        <v>0</v>
      </c>
      <c r="Q39" s="32"/>
    </row>
    <row r="40" spans="2:17" ht="18.899999999999999" thickBot="1" x14ac:dyDescent="0.7">
      <c r="B40" s="96"/>
      <c r="C40" s="102" t="s">
        <v>30</v>
      </c>
      <c r="D40" s="103"/>
      <c r="E40" s="25">
        <v>25</v>
      </c>
      <c r="F40" s="26">
        <v>0</v>
      </c>
      <c r="G40" s="26">
        <v>0</v>
      </c>
      <c r="H40" s="27">
        <f>SUM(E40:G40)</f>
        <v>25</v>
      </c>
      <c r="I40" s="4" t="s">
        <v>23</v>
      </c>
      <c r="J40" s="25">
        <v>1</v>
      </c>
      <c r="K40" s="67">
        <v>0</v>
      </c>
      <c r="L40" s="26">
        <v>0</v>
      </c>
      <c r="M40" s="27">
        <f>SUM(J40:L40)</f>
        <v>1</v>
      </c>
      <c r="N40" s="28" t="s">
        <v>23</v>
      </c>
      <c r="O40" s="29">
        <f>SUM(H40,M40)</f>
        <v>26</v>
      </c>
      <c r="P40" s="30" t="s">
        <v>23</v>
      </c>
      <c r="Q40" s="32"/>
    </row>
    <row r="41" spans="2:17" ht="18.899999999999999" thickTop="1" x14ac:dyDescent="0.65">
      <c r="B41" s="96"/>
      <c r="C41" s="104" t="s">
        <v>24</v>
      </c>
      <c r="D41" s="107" t="s">
        <v>20</v>
      </c>
      <c r="E41" s="94">
        <f>SUM(E38:E40)</f>
        <v>65</v>
      </c>
      <c r="F41" s="82">
        <f>SUM(F38:F40)</f>
        <v>0</v>
      </c>
      <c r="G41" s="82">
        <f>SUM(G38:G40)</f>
        <v>0</v>
      </c>
      <c r="H41" s="82">
        <f>SUM(E38:G40)</f>
        <v>65</v>
      </c>
      <c r="I41" s="83"/>
      <c r="J41" s="94">
        <f>SUM(J38:J40)</f>
        <v>369</v>
      </c>
      <c r="K41" s="80">
        <f>SUM(K38:K40)</f>
        <v>0</v>
      </c>
      <c r="L41" s="82">
        <f>SUM(L38:L40)</f>
        <v>0</v>
      </c>
      <c r="M41" s="82">
        <f>SUM(J38:L40)</f>
        <v>369</v>
      </c>
      <c r="N41" s="83"/>
      <c r="O41" s="31">
        <f>SUM(H41,M41)</f>
        <v>434</v>
      </c>
      <c r="P41" s="85"/>
      <c r="Q41" s="32"/>
    </row>
    <row r="42" spans="2:17" x14ac:dyDescent="0.65">
      <c r="B42" s="96"/>
      <c r="C42" s="105"/>
      <c r="D42" s="108"/>
      <c r="E42" s="75"/>
      <c r="F42" s="77"/>
      <c r="G42" s="77"/>
      <c r="H42" s="77"/>
      <c r="I42" s="84"/>
      <c r="J42" s="75"/>
      <c r="K42" s="81"/>
      <c r="L42" s="77"/>
      <c r="M42" s="77"/>
      <c r="N42" s="84"/>
      <c r="O42" s="58">
        <f>SUM(O38,O39)</f>
        <v>408</v>
      </c>
      <c r="P42" s="86"/>
      <c r="Q42" s="32"/>
    </row>
    <row r="43" spans="2:17" ht="18.899999999999999" thickBot="1" x14ac:dyDescent="0.7">
      <c r="B43" s="97"/>
      <c r="C43" s="106"/>
      <c r="D43" s="57" t="s">
        <v>25</v>
      </c>
      <c r="E43" s="49">
        <v>0</v>
      </c>
      <c r="F43" s="50">
        <v>0</v>
      </c>
      <c r="G43" s="50">
        <v>0</v>
      </c>
      <c r="H43" s="51"/>
      <c r="I43" s="52">
        <f>SUM(E43:G43)</f>
        <v>0</v>
      </c>
      <c r="J43" s="68">
        <v>1</v>
      </c>
      <c r="K43" s="50">
        <v>0</v>
      </c>
      <c r="L43" s="50">
        <v>0</v>
      </c>
      <c r="M43" s="51"/>
      <c r="N43" s="53">
        <f>SUM(J43:L43)</f>
        <v>1</v>
      </c>
      <c r="O43" s="54"/>
      <c r="P43" s="53">
        <f>SUM(I43,N43)</f>
        <v>1</v>
      </c>
      <c r="Q43" s="32"/>
    </row>
    <row r="44" spans="2:17" x14ac:dyDescent="0.65">
      <c r="B44" s="95">
        <v>45536</v>
      </c>
      <c r="C44" s="98" t="s">
        <v>28</v>
      </c>
      <c r="D44" s="99"/>
      <c r="E44" s="14">
        <v>230</v>
      </c>
      <c r="F44" s="15">
        <v>0</v>
      </c>
      <c r="G44" s="15">
        <v>0</v>
      </c>
      <c r="H44" s="16">
        <f>SUM(E44:G44)</f>
        <v>230</v>
      </c>
      <c r="I44" s="17">
        <v>0</v>
      </c>
      <c r="J44" s="14">
        <v>0</v>
      </c>
      <c r="K44" s="65">
        <v>0</v>
      </c>
      <c r="L44" s="15">
        <v>0</v>
      </c>
      <c r="M44" s="16">
        <f>SUM(J44:L44)</f>
        <v>0</v>
      </c>
      <c r="N44" s="18">
        <v>0</v>
      </c>
      <c r="O44" s="16">
        <f>SUM(H44,M44)</f>
        <v>230</v>
      </c>
      <c r="P44" s="18">
        <f>SUM(I44,N44)</f>
        <v>0</v>
      </c>
      <c r="Q44" s="32"/>
    </row>
    <row r="45" spans="2:17" x14ac:dyDescent="0.65">
      <c r="B45" s="96"/>
      <c r="C45" s="100" t="s">
        <v>29</v>
      </c>
      <c r="D45" s="101"/>
      <c r="E45" s="19">
        <v>0</v>
      </c>
      <c r="F45" s="20">
        <v>0</v>
      </c>
      <c r="G45" s="20">
        <v>0</v>
      </c>
      <c r="H45" s="21">
        <f>SUM(E45:G45)</f>
        <v>0</v>
      </c>
      <c r="I45" s="22">
        <v>0</v>
      </c>
      <c r="J45" s="19">
        <v>0</v>
      </c>
      <c r="K45" s="66">
        <v>0</v>
      </c>
      <c r="L45" s="20">
        <v>0</v>
      </c>
      <c r="M45" s="21">
        <f>SUM(J45:L45)</f>
        <v>0</v>
      </c>
      <c r="N45" s="59">
        <v>0</v>
      </c>
      <c r="O45" s="23">
        <f>SUM(H45,M45)</f>
        <v>0</v>
      </c>
      <c r="P45" s="24">
        <f>SUM(I45,N45)</f>
        <v>0</v>
      </c>
      <c r="Q45" s="32"/>
    </row>
    <row r="46" spans="2:17" ht="18.899999999999999" thickBot="1" x14ac:dyDescent="0.7">
      <c r="B46" s="96"/>
      <c r="C46" s="102" t="s">
        <v>30</v>
      </c>
      <c r="D46" s="103"/>
      <c r="E46" s="25">
        <v>130</v>
      </c>
      <c r="F46" s="26">
        <v>0</v>
      </c>
      <c r="G46" s="26">
        <v>0</v>
      </c>
      <c r="H46" s="27">
        <f>SUM(E46:G46)</f>
        <v>130</v>
      </c>
      <c r="I46" s="4" t="s">
        <v>23</v>
      </c>
      <c r="J46" s="25">
        <v>1</v>
      </c>
      <c r="K46" s="67">
        <v>0</v>
      </c>
      <c r="L46" s="26">
        <v>0</v>
      </c>
      <c r="M46" s="27">
        <f>SUM(J46:L46)</f>
        <v>1</v>
      </c>
      <c r="N46" s="28" t="s">
        <v>23</v>
      </c>
      <c r="O46" s="29">
        <f>SUM(H46,M46)</f>
        <v>131</v>
      </c>
      <c r="P46" s="30" t="s">
        <v>23</v>
      </c>
      <c r="Q46" s="32"/>
    </row>
    <row r="47" spans="2:17" ht="18.899999999999999" thickTop="1" x14ac:dyDescent="0.65">
      <c r="B47" s="96"/>
      <c r="C47" s="104" t="s">
        <v>24</v>
      </c>
      <c r="D47" s="107" t="s">
        <v>20</v>
      </c>
      <c r="E47" s="94">
        <f>SUM(E44:E46)</f>
        <v>360</v>
      </c>
      <c r="F47" s="82">
        <f>SUM(F44:F46)</f>
        <v>0</v>
      </c>
      <c r="G47" s="82">
        <f>SUM(G44:G46)</f>
        <v>0</v>
      </c>
      <c r="H47" s="82">
        <f>SUM(E44:G46)</f>
        <v>360</v>
      </c>
      <c r="I47" s="83"/>
      <c r="J47" s="94">
        <f>SUM(J44:J46)</f>
        <v>1</v>
      </c>
      <c r="K47" s="80">
        <f>SUM(K44:K46)</f>
        <v>0</v>
      </c>
      <c r="L47" s="82">
        <f>SUM(L44:L46)</f>
        <v>0</v>
      </c>
      <c r="M47" s="82">
        <f>SUM(J44:L46)</f>
        <v>1</v>
      </c>
      <c r="N47" s="83"/>
      <c r="O47" s="31">
        <f>SUM(H47,M47)</f>
        <v>361</v>
      </c>
      <c r="P47" s="85"/>
      <c r="Q47" s="32"/>
    </row>
    <row r="48" spans="2:17" x14ac:dyDescent="0.65">
      <c r="B48" s="96"/>
      <c r="C48" s="105"/>
      <c r="D48" s="108"/>
      <c r="E48" s="75"/>
      <c r="F48" s="77"/>
      <c r="G48" s="77"/>
      <c r="H48" s="77"/>
      <c r="I48" s="84"/>
      <c r="J48" s="75"/>
      <c r="K48" s="81"/>
      <c r="L48" s="77"/>
      <c r="M48" s="77"/>
      <c r="N48" s="84"/>
      <c r="O48" s="58">
        <f>SUM(O44,O45)</f>
        <v>230</v>
      </c>
      <c r="P48" s="86"/>
      <c r="Q48" s="32"/>
    </row>
    <row r="49" spans="2:17" ht="18.899999999999999" thickBot="1" x14ac:dyDescent="0.7">
      <c r="B49" s="97"/>
      <c r="C49" s="106"/>
      <c r="D49" s="57" t="s">
        <v>25</v>
      </c>
      <c r="E49" s="49">
        <v>0</v>
      </c>
      <c r="F49" s="50">
        <v>0</v>
      </c>
      <c r="G49" s="50">
        <v>0</v>
      </c>
      <c r="H49" s="51"/>
      <c r="I49" s="52">
        <f>SUM(E49:G49)</f>
        <v>0</v>
      </c>
      <c r="J49" s="68">
        <v>0</v>
      </c>
      <c r="K49" s="50">
        <v>0</v>
      </c>
      <c r="L49" s="50">
        <v>0</v>
      </c>
      <c r="M49" s="51"/>
      <c r="N49" s="53">
        <f>SUM(J49:L49)</f>
        <v>0</v>
      </c>
      <c r="O49" s="54"/>
      <c r="P49" s="53">
        <f>SUM(I49,N49)</f>
        <v>0</v>
      </c>
      <c r="Q49" s="32"/>
    </row>
    <row r="50" spans="2:17" x14ac:dyDescent="0.65">
      <c r="B50" s="95">
        <v>45566</v>
      </c>
      <c r="C50" s="98" t="s">
        <v>28</v>
      </c>
      <c r="D50" s="99"/>
      <c r="E50" s="14">
        <v>2996</v>
      </c>
      <c r="F50" s="15">
        <v>0</v>
      </c>
      <c r="G50" s="15">
        <v>0</v>
      </c>
      <c r="H50" s="16">
        <f>SUM(E50:G50)</f>
        <v>2996</v>
      </c>
      <c r="I50" s="17">
        <v>1</v>
      </c>
      <c r="J50" s="14">
        <v>0</v>
      </c>
      <c r="K50" s="65">
        <v>0</v>
      </c>
      <c r="L50" s="15">
        <v>0</v>
      </c>
      <c r="M50" s="16">
        <f>SUM(J50:L50)</f>
        <v>0</v>
      </c>
      <c r="N50" s="18">
        <v>0</v>
      </c>
      <c r="O50" s="16">
        <f>SUM(H50,M50)</f>
        <v>2996</v>
      </c>
      <c r="P50" s="18">
        <f>SUM(I50,N50)</f>
        <v>1</v>
      </c>
      <c r="Q50" s="32"/>
    </row>
    <row r="51" spans="2:17" x14ac:dyDescent="0.65">
      <c r="B51" s="96"/>
      <c r="C51" s="100" t="s">
        <v>29</v>
      </c>
      <c r="D51" s="101"/>
      <c r="E51" s="19">
        <v>0</v>
      </c>
      <c r="F51" s="20">
        <v>0</v>
      </c>
      <c r="G51" s="20">
        <v>0</v>
      </c>
      <c r="H51" s="21">
        <f>SUM(E51:G51)</f>
        <v>0</v>
      </c>
      <c r="I51" s="22">
        <v>0</v>
      </c>
      <c r="J51" s="19">
        <v>0</v>
      </c>
      <c r="K51" s="66">
        <v>0</v>
      </c>
      <c r="L51" s="20">
        <v>0</v>
      </c>
      <c r="M51" s="21">
        <f>SUM(J51:L51)</f>
        <v>0</v>
      </c>
      <c r="N51" s="59">
        <v>0</v>
      </c>
      <c r="O51" s="23">
        <f>SUM(H51,M51)</f>
        <v>0</v>
      </c>
      <c r="P51" s="24">
        <f>SUM(I51,N51)</f>
        <v>0</v>
      </c>
      <c r="Q51" s="32"/>
    </row>
    <row r="52" spans="2:17" ht="18.899999999999999" thickBot="1" x14ac:dyDescent="0.7">
      <c r="B52" s="96"/>
      <c r="C52" s="102" t="s">
        <v>30</v>
      </c>
      <c r="D52" s="103"/>
      <c r="E52" s="25">
        <v>261</v>
      </c>
      <c r="F52" s="26">
        <v>0</v>
      </c>
      <c r="G52" s="26">
        <v>0</v>
      </c>
      <c r="H52" s="27">
        <f>SUM(E52:G52)</f>
        <v>261</v>
      </c>
      <c r="I52" s="4" t="s">
        <v>23</v>
      </c>
      <c r="J52" s="25">
        <v>2</v>
      </c>
      <c r="K52" s="67">
        <v>0</v>
      </c>
      <c r="L52" s="26">
        <v>0</v>
      </c>
      <c r="M52" s="27">
        <f>SUM(J52:L52)</f>
        <v>2</v>
      </c>
      <c r="N52" s="28" t="s">
        <v>23</v>
      </c>
      <c r="O52" s="29">
        <f>SUM(H52,M52)</f>
        <v>263</v>
      </c>
      <c r="P52" s="30" t="s">
        <v>23</v>
      </c>
      <c r="Q52" s="32"/>
    </row>
    <row r="53" spans="2:17" ht="18.899999999999999" thickTop="1" x14ac:dyDescent="0.65">
      <c r="B53" s="96"/>
      <c r="C53" s="104" t="s">
        <v>24</v>
      </c>
      <c r="D53" s="107" t="s">
        <v>20</v>
      </c>
      <c r="E53" s="94">
        <f>SUM(E50:E52)</f>
        <v>3257</v>
      </c>
      <c r="F53" s="82">
        <f>SUM(F50:F52)</f>
        <v>0</v>
      </c>
      <c r="G53" s="82">
        <f>SUM(G50:G52)</f>
        <v>0</v>
      </c>
      <c r="H53" s="82">
        <f>SUM(E50:G52)</f>
        <v>3257</v>
      </c>
      <c r="I53" s="83"/>
      <c r="J53" s="94">
        <f>SUM(J50:J52)</f>
        <v>2</v>
      </c>
      <c r="K53" s="80">
        <f>SUM(K50:K52)</f>
        <v>0</v>
      </c>
      <c r="L53" s="82">
        <f>SUM(L50:L52)</f>
        <v>0</v>
      </c>
      <c r="M53" s="82">
        <f>SUM(J50:L52)</f>
        <v>2</v>
      </c>
      <c r="N53" s="83"/>
      <c r="O53" s="31">
        <f>SUM(H53,M53)</f>
        <v>3259</v>
      </c>
      <c r="P53" s="85"/>
      <c r="Q53" s="32"/>
    </row>
    <row r="54" spans="2:17" x14ac:dyDescent="0.65">
      <c r="B54" s="96"/>
      <c r="C54" s="105"/>
      <c r="D54" s="108"/>
      <c r="E54" s="75"/>
      <c r="F54" s="77"/>
      <c r="G54" s="77"/>
      <c r="H54" s="77"/>
      <c r="I54" s="84"/>
      <c r="J54" s="75"/>
      <c r="K54" s="81"/>
      <c r="L54" s="77"/>
      <c r="M54" s="77"/>
      <c r="N54" s="84"/>
      <c r="O54" s="64">
        <f>SUM(O50,O51)</f>
        <v>2996</v>
      </c>
      <c r="P54" s="86"/>
      <c r="Q54" s="32"/>
    </row>
    <row r="55" spans="2:17" ht="18.899999999999999" thickBot="1" x14ac:dyDescent="0.7">
      <c r="B55" s="97"/>
      <c r="C55" s="106"/>
      <c r="D55" s="57" t="s">
        <v>25</v>
      </c>
      <c r="E55" s="49">
        <v>1</v>
      </c>
      <c r="F55" s="50">
        <v>0</v>
      </c>
      <c r="G55" s="50">
        <v>0</v>
      </c>
      <c r="H55" s="51"/>
      <c r="I55" s="52">
        <f>SUM(E55:G55)</f>
        <v>1</v>
      </c>
      <c r="J55" s="68">
        <v>0</v>
      </c>
      <c r="K55" s="50">
        <v>0</v>
      </c>
      <c r="L55" s="50">
        <v>0</v>
      </c>
      <c r="M55" s="51"/>
      <c r="N55" s="53">
        <f>SUM(J55:L55)</f>
        <v>0</v>
      </c>
      <c r="O55" s="54"/>
      <c r="P55" s="53">
        <f>SUM(I55,N55)</f>
        <v>1</v>
      </c>
      <c r="Q55" s="32"/>
    </row>
    <row r="56" spans="2:17" x14ac:dyDescent="0.65">
      <c r="B56" s="95">
        <v>45597</v>
      </c>
      <c r="C56" s="98" t="s">
        <v>28</v>
      </c>
      <c r="D56" s="99"/>
      <c r="E56" s="14">
        <v>4708</v>
      </c>
      <c r="F56" s="15">
        <v>0</v>
      </c>
      <c r="G56" s="15">
        <v>0</v>
      </c>
      <c r="H56" s="16">
        <f>SUM(E56:G56)</f>
        <v>4708</v>
      </c>
      <c r="I56" s="17">
        <v>1</v>
      </c>
      <c r="J56" s="14">
        <v>0</v>
      </c>
      <c r="K56" s="65">
        <v>0</v>
      </c>
      <c r="L56" s="15">
        <v>0</v>
      </c>
      <c r="M56" s="16">
        <f>SUM(J56:L56)</f>
        <v>0</v>
      </c>
      <c r="N56" s="18">
        <v>0</v>
      </c>
      <c r="O56" s="16">
        <f>SUM(H56,M56)</f>
        <v>4708</v>
      </c>
      <c r="P56" s="18">
        <f>SUM(I56,N56)</f>
        <v>1</v>
      </c>
      <c r="Q56" s="32"/>
    </row>
    <row r="57" spans="2:17" x14ac:dyDescent="0.65">
      <c r="B57" s="96"/>
      <c r="C57" s="100" t="s">
        <v>29</v>
      </c>
      <c r="D57" s="101"/>
      <c r="E57" s="19">
        <v>0</v>
      </c>
      <c r="F57" s="20">
        <v>0</v>
      </c>
      <c r="G57" s="20">
        <v>0</v>
      </c>
      <c r="H57" s="21">
        <f>SUM(E57:G57)</f>
        <v>0</v>
      </c>
      <c r="I57" s="22">
        <v>0</v>
      </c>
      <c r="J57" s="19">
        <v>0</v>
      </c>
      <c r="K57" s="66">
        <v>0</v>
      </c>
      <c r="L57" s="20">
        <v>0</v>
      </c>
      <c r="M57" s="21">
        <f>SUM(J57:L57)</f>
        <v>0</v>
      </c>
      <c r="N57" s="59">
        <v>0</v>
      </c>
      <c r="O57" s="23">
        <f>SUM(H57,M57)</f>
        <v>0</v>
      </c>
      <c r="P57" s="24">
        <f>SUM(I57,N57)</f>
        <v>0</v>
      </c>
      <c r="Q57" s="32"/>
    </row>
    <row r="58" spans="2:17" ht="18.899999999999999" thickBot="1" x14ac:dyDescent="0.7">
      <c r="B58" s="96"/>
      <c r="C58" s="102" t="s">
        <v>30</v>
      </c>
      <c r="D58" s="103"/>
      <c r="E58" s="25">
        <v>604</v>
      </c>
      <c r="F58" s="26">
        <v>0</v>
      </c>
      <c r="G58" s="26">
        <v>0</v>
      </c>
      <c r="H58" s="27">
        <f>SUM(E58:G58)</f>
        <v>604</v>
      </c>
      <c r="I58" s="4" t="s">
        <v>23</v>
      </c>
      <c r="J58" s="25">
        <v>0</v>
      </c>
      <c r="K58" s="67">
        <v>0</v>
      </c>
      <c r="L58" s="26">
        <v>0</v>
      </c>
      <c r="M58" s="27">
        <f>SUM(J58:L58)</f>
        <v>0</v>
      </c>
      <c r="N58" s="28" t="s">
        <v>23</v>
      </c>
      <c r="O58" s="29">
        <f>SUM(H58,M58)</f>
        <v>604</v>
      </c>
      <c r="P58" s="30" t="s">
        <v>23</v>
      </c>
      <c r="Q58" s="32"/>
    </row>
    <row r="59" spans="2:17" ht="18.649999999999999" customHeight="1" thickTop="1" x14ac:dyDescent="0.65">
      <c r="B59" s="96"/>
      <c r="C59" s="104" t="s">
        <v>24</v>
      </c>
      <c r="D59" s="107" t="s">
        <v>20</v>
      </c>
      <c r="E59" s="94">
        <f>SUM(E56:E58)</f>
        <v>5312</v>
      </c>
      <c r="F59" s="82">
        <f>SUM(F56:F58)</f>
        <v>0</v>
      </c>
      <c r="G59" s="82">
        <f>SUM(G56:G58)</f>
        <v>0</v>
      </c>
      <c r="H59" s="82">
        <f>SUM(E56:G58)</f>
        <v>5312</v>
      </c>
      <c r="I59" s="83"/>
      <c r="J59" s="94">
        <f>SUM(J56:J58)</f>
        <v>0</v>
      </c>
      <c r="K59" s="80">
        <f>SUM(K56:K58)</f>
        <v>0</v>
      </c>
      <c r="L59" s="82">
        <f>SUM(L56:L58)</f>
        <v>0</v>
      </c>
      <c r="M59" s="82">
        <f>SUM(J56:L58)</f>
        <v>0</v>
      </c>
      <c r="N59" s="83"/>
      <c r="O59" s="31">
        <f>SUM(H59,M59)</f>
        <v>5312</v>
      </c>
      <c r="P59" s="85"/>
      <c r="Q59" s="32"/>
    </row>
    <row r="60" spans="2:17" x14ac:dyDescent="0.65">
      <c r="B60" s="96"/>
      <c r="C60" s="105"/>
      <c r="D60" s="108"/>
      <c r="E60" s="75"/>
      <c r="F60" s="77"/>
      <c r="G60" s="77"/>
      <c r="H60" s="77"/>
      <c r="I60" s="84"/>
      <c r="J60" s="75"/>
      <c r="K60" s="81"/>
      <c r="L60" s="77"/>
      <c r="M60" s="77"/>
      <c r="N60" s="84"/>
      <c r="O60" s="64">
        <f>SUM(O56,O57)</f>
        <v>4708</v>
      </c>
      <c r="P60" s="86"/>
      <c r="Q60" s="32"/>
    </row>
    <row r="61" spans="2:17" ht="18.899999999999999" thickBot="1" x14ac:dyDescent="0.7">
      <c r="B61" s="97"/>
      <c r="C61" s="106"/>
      <c r="D61" s="57" t="s">
        <v>25</v>
      </c>
      <c r="E61" s="49">
        <v>1</v>
      </c>
      <c r="F61" s="50">
        <v>0</v>
      </c>
      <c r="G61" s="50">
        <v>0</v>
      </c>
      <c r="H61" s="51"/>
      <c r="I61" s="52">
        <f>SUM(E61:G61)</f>
        <v>1</v>
      </c>
      <c r="J61" s="68">
        <v>0</v>
      </c>
      <c r="K61" s="50">
        <v>0</v>
      </c>
      <c r="L61" s="50">
        <v>0</v>
      </c>
      <c r="M61" s="51"/>
      <c r="N61" s="53">
        <f>SUM(J61:L61)</f>
        <v>0</v>
      </c>
      <c r="O61" s="54"/>
      <c r="P61" s="53">
        <f>SUM(I61,N61)</f>
        <v>1</v>
      </c>
      <c r="Q61" s="32"/>
    </row>
    <row r="62" spans="2:17" x14ac:dyDescent="0.65">
      <c r="B62" s="95">
        <v>45627</v>
      </c>
      <c r="C62" s="98" t="s">
        <v>28</v>
      </c>
      <c r="D62" s="99"/>
      <c r="E62" s="14">
        <v>1970</v>
      </c>
      <c r="F62" s="15">
        <v>0</v>
      </c>
      <c r="G62" s="15">
        <v>0</v>
      </c>
      <c r="H62" s="16">
        <f>SUM(E62:G62)</f>
        <v>1970</v>
      </c>
      <c r="I62" s="17">
        <v>1</v>
      </c>
      <c r="J62" s="14">
        <v>0</v>
      </c>
      <c r="K62" s="65">
        <v>0</v>
      </c>
      <c r="L62" s="15">
        <v>0</v>
      </c>
      <c r="M62" s="16">
        <f>SUM(J62:L62)</f>
        <v>0</v>
      </c>
      <c r="N62" s="18">
        <v>0</v>
      </c>
      <c r="O62" s="16">
        <f>SUM(H62,M62)</f>
        <v>1970</v>
      </c>
      <c r="P62" s="18">
        <f>SUM(I62,N62)</f>
        <v>1</v>
      </c>
      <c r="Q62" s="32"/>
    </row>
    <row r="63" spans="2:17" x14ac:dyDescent="0.65">
      <c r="B63" s="96"/>
      <c r="C63" s="100" t="s">
        <v>29</v>
      </c>
      <c r="D63" s="101"/>
      <c r="E63" s="19">
        <v>0</v>
      </c>
      <c r="F63" s="20">
        <v>0</v>
      </c>
      <c r="G63" s="20">
        <v>0</v>
      </c>
      <c r="H63" s="21">
        <f>SUM(E63:G63)</f>
        <v>0</v>
      </c>
      <c r="I63" s="22">
        <v>0</v>
      </c>
      <c r="J63" s="19">
        <v>0</v>
      </c>
      <c r="K63" s="66">
        <v>0</v>
      </c>
      <c r="L63" s="20">
        <v>630</v>
      </c>
      <c r="M63" s="21">
        <f>SUM(J63:L63)</f>
        <v>630</v>
      </c>
      <c r="N63" s="59">
        <v>1</v>
      </c>
      <c r="O63" s="23">
        <f>SUM(H63,M63)</f>
        <v>630</v>
      </c>
      <c r="P63" s="24">
        <f>SUM(I63,N63)</f>
        <v>1</v>
      </c>
      <c r="Q63" s="32"/>
    </row>
    <row r="64" spans="2:17" ht="18.899999999999999" thickBot="1" x14ac:dyDescent="0.7">
      <c r="B64" s="96"/>
      <c r="C64" s="102" t="s">
        <v>30</v>
      </c>
      <c r="D64" s="103"/>
      <c r="E64" s="25">
        <v>205</v>
      </c>
      <c r="F64" s="26">
        <v>0</v>
      </c>
      <c r="G64" s="26">
        <v>0</v>
      </c>
      <c r="H64" s="27">
        <f>SUM(E64:G64)</f>
        <v>205</v>
      </c>
      <c r="I64" s="4" t="s">
        <v>23</v>
      </c>
      <c r="J64" s="25">
        <v>5</v>
      </c>
      <c r="K64" s="67">
        <v>0</v>
      </c>
      <c r="L64" s="26">
        <v>0</v>
      </c>
      <c r="M64" s="27">
        <f>SUM(J64:L64)</f>
        <v>5</v>
      </c>
      <c r="N64" s="28" t="s">
        <v>23</v>
      </c>
      <c r="O64" s="29">
        <f>SUM(H64,M64)</f>
        <v>210</v>
      </c>
      <c r="P64" s="30" t="s">
        <v>23</v>
      </c>
      <c r="Q64" s="32"/>
    </row>
    <row r="65" spans="2:17" ht="18.899999999999999" thickTop="1" x14ac:dyDescent="0.65">
      <c r="B65" s="96"/>
      <c r="C65" s="104" t="s">
        <v>24</v>
      </c>
      <c r="D65" s="107" t="s">
        <v>20</v>
      </c>
      <c r="E65" s="94">
        <f>SUM(E62:E64)</f>
        <v>2175</v>
      </c>
      <c r="F65" s="82">
        <f>SUM(F62:F64)</f>
        <v>0</v>
      </c>
      <c r="G65" s="82">
        <f>SUM(G62:G64)</f>
        <v>0</v>
      </c>
      <c r="H65" s="82">
        <f>SUM(E62:G64)</f>
        <v>2175</v>
      </c>
      <c r="I65" s="83"/>
      <c r="J65" s="94">
        <f>SUM(J62:J64)</f>
        <v>5</v>
      </c>
      <c r="K65" s="80">
        <f>SUM(K62:K64)</f>
        <v>0</v>
      </c>
      <c r="L65" s="82">
        <f>SUM(L62:L64)</f>
        <v>630</v>
      </c>
      <c r="M65" s="82">
        <f>SUM(J62:L64)</f>
        <v>635</v>
      </c>
      <c r="N65" s="83"/>
      <c r="O65" s="31">
        <f>SUM(H65,M65)</f>
        <v>2810</v>
      </c>
      <c r="P65" s="85"/>
      <c r="Q65" s="32"/>
    </row>
    <row r="66" spans="2:17" x14ac:dyDescent="0.65">
      <c r="B66" s="96"/>
      <c r="C66" s="105"/>
      <c r="D66" s="108"/>
      <c r="E66" s="75"/>
      <c r="F66" s="77"/>
      <c r="G66" s="77"/>
      <c r="H66" s="77"/>
      <c r="I66" s="84"/>
      <c r="J66" s="75"/>
      <c r="K66" s="81"/>
      <c r="L66" s="77"/>
      <c r="M66" s="77"/>
      <c r="N66" s="84"/>
      <c r="O66" s="64">
        <f>SUM(O62,O63)</f>
        <v>2600</v>
      </c>
      <c r="P66" s="86"/>
      <c r="Q66" s="32"/>
    </row>
    <row r="67" spans="2:17" ht="18.899999999999999" thickBot="1" x14ac:dyDescent="0.7">
      <c r="B67" s="97"/>
      <c r="C67" s="106"/>
      <c r="D67" s="57" t="s">
        <v>25</v>
      </c>
      <c r="E67" s="49">
        <v>1</v>
      </c>
      <c r="F67" s="50">
        <v>0</v>
      </c>
      <c r="G67" s="50">
        <v>0</v>
      </c>
      <c r="H67" s="51"/>
      <c r="I67" s="52">
        <f>SUM(E67:G67)</f>
        <v>1</v>
      </c>
      <c r="J67" s="68">
        <v>0</v>
      </c>
      <c r="K67" s="50">
        <v>0</v>
      </c>
      <c r="L67" s="50">
        <v>1</v>
      </c>
      <c r="M67" s="51"/>
      <c r="N67" s="53">
        <f>SUM(J67:L67)</f>
        <v>1</v>
      </c>
      <c r="O67" s="54"/>
      <c r="P67" s="53">
        <f>SUM(I67,N67)</f>
        <v>2</v>
      </c>
      <c r="Q67" s="32"/>
    </row>
    <row r="68" spans="2:17" x14ac:dyDescent="0.65">
      <c r="B68" s="95">
        <v>45658</v>
      </c>
      <c r="C68" s="98" t="s">
        <v>28</v>
      </c>
      <c r="D68" s="99"/>
      <c r="E68" s="14">
        <v>1975</v>
      </c>
      <c r="F68" s="15">
        <v>0</v>
      </c>
      <c r="G68" s="15">
        <v>0</v>
      </c>
      <c r="H68" s="16">
        <f>SUM(E68:G68)</f>
        <v>1975</v>
      </c>
      <c r="I68" s="17">
        <v>1</v>
      </c>
      <c r="J68" s="14">
        <v>0</v>
      </c>
      <c r="K68" s="65">
        <v>0</v>
      </c>
      <c r="L68" s="15">
        <v>0</v>
      </c>
      <c r="M68" s="16">
        <f>SUM(J68:L68)</f>
        <v>0</v>
      </c>
      <c r="N68" s="18">
        <v>0</v>
      </c>
      <c r="O68" s="16">
        <f>SUM(H68,M68)</f>
        <v>1975</v>
      </c>
      <c r="P68" s="18">
        <f>SUM(I68,N68)</f>
        <v>1</v>
      </c>
      <c r="Q68" s="32"/>
    </row>
    <row r="69" spans="2:17" x14ac:dyDescent="0.65">
      <c r="B69" s="96"/>
      <c r="C69" s="100" t="s">
        <v>29</v>
      </c>
      <c r="D69" s="101"/>
      <c r="E69" s="19">
        <v>0</v>
      </c>
      <c r="F69" s="20">
        <v>10000</v>
      </c>
      <c r="G69" s="20">
        <v>0</v>
      </c>
      <c r="H69" s="21">
        <f>SUM(E69:G69)</f>
        <v>10000</v>
      </c>
      <c r="I69" s="22">
        <v>1</v>
      </c>
      <c r="J69" s="19">
        <v>0</v>
      </c>
      <c r="K69" s="66">
        <v>0</v>
      </c>
      <c r="L69" s="20">
        <v>0</v>
      </c>
      <c r="M69" s="21">
        <f>SUM(J69:L69)</f>
        <v>0</v>
      </c>
      <c r="N69" s="59">
        <v>0</v>
      </c>
      <c r="O69" s="23">
        <f>SUM(H69,M69)</f>
        <v>10000</v>
      </c>
      <c r="P69" s="24">
        <f>SUM(I69,N69)</f>
        <v>1</v>
      </c>
      <c r="Q69" s="32"/>
    </row>
    <row r="70" spans="2:17" ht="18.899999999999999" thickBot="1" x14ac:dyDescent="0.7">
      <c r="B70" s="96"/>
      <c r="C70" s="102" t="s">
        <v>30</v>
      </c>
      <c r="D70" s="103"/>
      <c r="E70" s="25">
        <v>253</v>
      </c>
      <c r="F70" s="26">
        <v>0</v>
      </c>
      <c r="G70" s="26">
        <v>0</v>
      </c>
      <c r="H70" s="27">
        <f>SUM(E70:G70)</f>
        <v>253</v>
      </c>
      <c r="I70" s="4" t="s">
        <v>23</v>
      </c>
      <c r="J70" s="25">
        <v>10</v>
      </c>
      <c r="K70" s="67">
        <v>0</v>
      </c>
      <c r="L70" s="26">
        <v>0</v>
      </c>
      <c r="M70" s="27">
        <f>SUM(J70:L70)</f>
        <v>10</v>
      </c>
      <c r="N70" s="28" t="s">
        <v>23</v>
      </c>
      <c r="O70" s="29">
        <f>SUM(H70,M70)</f>
        <v>263</v>
      </c>
      <c r="P70" s="30" t="s">
        <v>23</v>
      </c>
      <c r="Q70" s="32"/>
    </row>
    <row r="71" spans="2:17" ht="18.899999999999999" thickTop="1" x14ac:dyDescent="0.65">
      <c r="B71" s="96"/>
      <c r="C71" s="104" t="s">
        <v>24</v>
      </c>
      <c r="D71" s="107" t="s">
        <v>20</v>
      </c>
      <c r="E71" s="94">
        <f>SUM(E68:E70)</f>
        <v>2228</v>
      </c>
      <c r="F71" s="82">
        <f>SUM(F68:F70)</f>
        <v>10000</v>
      </c>
      <c r="G71" s="82">
        <f>SUM(G68:G70)</f>
        <v>0</v>
      </c>
      <c r="H71" s="82">
        <f>SUM(E68:G70)</f>
        <v>12228</v>
      </c>
      <c r="I71" s="83"/>
      <c r="J71" s="94">
        <f>SUM(J68:J70)</f>
        <v>10</v>
      </c>
      <c r="K71" s="80">
        <f>SUM(K68:K70)</f>
        <v>0</v>
      </c>
      <c r="L71" s="82">
        <f>SUM(L68:L70)</f>
        <v>0</v>
      </c>
      <c r="M71" s="82">
        <f>SUM(J68:L70)</f>
        <v>10</v>
      </c>
      <c r="N71" s="83"/>
      <c r="O71" s="31">
        <f>SUM(H71,M71)</f>
        <v>12238</v>
      </c>
      <c r="P71" s="85"/>
      <c r="Q71" s="32"/>
    </row>
    <row r="72" spans="2:17" x14ac:dyDescent="0.65">
      <c r="B72" s="96"/>
      <c r="C72" s="105"/>
      <c r="D72" s="108"/>
      <c r="E72" s="75"/>
      <c r="F72" s="77"/>
      <c r="G72" s="77"/>
      <c r="H72" s="77"/>
      <c r="I72" s="84"/>
      <c r="J72" s="75"/>
      <c r="K72" s="81"/>
      <c r="L72" s="77"/>
      <c r="M72" s="77"/>
      <c r="N72" s="84"/>
      <c r="O72" s="64">
        <f>SUM(O68,O69)</f>
        <v>11975</v>
      </c>
      <c r="P72" s="86"/>
      <c r="Q72" s="32"/>
    </row>
    <row r="73" spans="2:17" ht="18.899999999999999" thickBot="1" x14ac:dyDescent="0.7">
      <c r="B73" s="97"/>
      <c r="C73" s="106"/>
      <c r="D73" s="57" t="s">
        <v>25</v>
      </c>
      <c r="E73" s="49">
        <v>1</v>
      </c>
      <c r="F73" s="50">
        <v>1</v>
      </c>
      <c r="G73" s="50">
        <v>0</v>
      </c>
      <c r="H73" s="51"/>
      <c r="I73" s="52">
        <f>SUM(E73:G73)</f>
        <v>2</v>
      </c>
      <c r="J73" s="68">
        <v>0</v>
      </c>
      <c r="K73" s="50">
        <v>0</v>
      </c>
      <c r="L73" s="50">
        <v>0</v>
      </c>
      <c r="M73" s="51"/>
      <c r="N73" s="53">
        <f>SUM(J73:L73)</f>
        <v>0</v>
      </c>
      <c r="O73" s="54"/>
      <c r="P73" s="53">
        <f>SUM(I73,N73)</f>
        <v>2</v>
      </c>
      <c r="Q73" s="32"/>
    </row>
    <row r="74" spans="2:17" x14ac:dyDescent="0.65">
      <c r="B74" s="95">
        <v>45689</v>
      </c>
      <c r="C74" s="98" t="s">
        <v>28</v>
      </c>
      <c r="D74" s="99"/>
      <c r="E74" s="14">
        <v>0</v>
      </c>
      <c r="F74" s="15">
        <v>0</v>
      </c>
      <c r="G74" s="15">
        <v>0</v>
      </c>
      <c r="H74" s="16">
        <f>SUM(E74:G74)</f>
        <v>0</v>
      </c>
      <c r="I74" s="17">
        <v>0</v>
      </c>
      <c r="J74" s="14">
        <v>0</v>
      </c>
      <c r="K74" s="65">
        <v>0</v>
      </c>
      <c r="L74" s="15">
        <v>0</v>
      </c>
      <c r="M74" s="16">
        <f>SUM(J74:L74)</f>
        <v>0</v>
      </c>
      <c r="N74" s="18">
        <v>0</v>
      </c>
      <c r="O74" s="16">
        <f>SUM(H74,M74)</f>
        <v>0</v>
      </c>
      <c r="P74" s="18">
        <f>SUM(I74,N74)</f>
        <v>0</v>
      </c>
      <c r="Q74" s="32"/>
    </row>
    <row r="75" spans="2:17" x14ac:dyDescent="0.65">
      <c r="B75" s="96"/>
      <c r="C75" s="100" t="s">
        <v>29</v>
      </c>
      <c r="D75" s="101"/>
      <c r="E75" s="19">
        <v>0</v>
      </c>
      <c r="F75" s="20">
        <v>0</v>
      </c>
      <c r="G75" s="20">
        <v>0</v>
      </c>
      <c r="H75" s="21">
        <f>SUM(E75:G75)</f>
        <v>0</v>
      </c>
      <c r="I75" s="22">
        <v>0</v>
      </c>
      <c r="J75" s="19">
        <v>0</v>
      </c>
      <c r="K75" s="66">
        <v>0</v>
      </c>
      <c r="L75" s="20">
        <v>0</v>
      </c>
      <c r="M75" s="21">
        <f>SUM(J75:L75)</f>
        <v>0</v>
      </c>
      <c r="N75" s="59">
        <v>0</v>
      </c>
      <c r="O75" s="23">
        <f>SUM(H75,M75)</f>
        <v>0</v>
      </c>
      <c r="P75" s="24">
        <f>SUM(I75,N75)</f>
        <v>0</v>
      </c>
      <c r="Q75" s="32"/>
    </row>
    <row r="76" spans="2:17" ht="18.899999999999999" thickBot="1" x14ac:dyDescent="0.7">
      <c r="B76" s="96"/>
      <c r="C76" s="102" t="s">
        <v>30</v>
      </c>
      <c r="D76" s="103"/>
      <c r="E76" s="25">
        <v>350</v>
      </c>
      <c r="F76" s="26">
        <v>0</v>
      </c>
      <c r="G76" s="26">
        <v>0</v>
      </c>
      <c r="H76" s="27">
        <f>SUM(E76:G76)</f>
        <v>350</v>
      </c>
      <c r="I76" s="4" t="s">
        <v>23</v>
      </c>
      <c r="J76" s="25">
        <v>0</v>
      </c>
      <c r="K76" s="67">
        <v>0</v>
      </c>
      <c r="L76" s="26">
        <v>0</v>
      </c>
      <c r="M76" s="27">
        <f>SUM(J76:L76)</f>
        <v>0</v>
      </c>
      <c r="N76" s="28" t="s">
        <v>23</v>
      </c>
      <c r="O76" s="29">
        <f>SUM(H76,M76)</f>
        <v>350</v>
      </c>
      <c r="P76" s="30" t="s">
        <v>23</v>
      </c>
      <c r="Q76" s="32"/>
    </row>
    <row r="77" spans="2:17" ht="18.899999999999999" thickTop="1" x14ac:dyDescent="0.65">
      <c r="B77" s="96"/>
      <c r="C77" s="104" t="s">
        <v>24</v>
      </c>
      <c r="D77" s="107" t="s">
        <v>20</v>
      </c>
      <c r="E77" s="94">
        <f>SUM(E74:E76)</f>
        <v>350</v>
      </c>
      <c r="F77" s="82">
        <f>SUM(F74:F76)</f>
        <v>0</v>
      </c>
      <c r="G77" s="82">
        <f>SUM(G74:G76)</f>
        <v>0</v>
      </c>
      <c r="H77" s="82">
        <f>SUM(E74:G76)</f>
        <v>350</v>
      </c>
      <c r="I77" s="83"/>
      <c r="J77" s="94">
        <f>SUM(J74:J76)</f>
        <v>0</v>
      </c>
      <c r="K77" s="80">
        <f>SUM(K74:K76)</f>
        <v>0</v>
      </c>
      <c r="L77" s="82">
        <f>SUM(L74:L76)</f>
        <v>0</v>
      </c>
      <c r="M77" s="82">
        <f>SUM(J74:L76)</f>
        <v>0</v>
      </c>
      <c r="N77" s="83"/>
      <c r="O77" s="31">
        <f>SUM(H77,M77)</f>
        <v>350</v>
      </c>
      <c r="P77" s="85"/>
      <c r="Q77" s="32"/>
    </row>
    <row r="78" spans="2:17" x14ac:dyDescent="0.65">
      <c r="B78" s="96"/>
      <c r="C78" s="105"/>
      <c r="D78" s="108"/>
      <c r="E78" s="75"/>
      <c r="F78" s="77"/>
      <c r="G78" s="77"/>
      <c r="H78" s="77"/>
      <c r="I78" s="84"/>
      <c r="J78" s="75"/>
      <c r="K78" s="81"/>
      <c r="L78" s="77"/>
      <c r="M78" s="77"/>
      <c r="N78" s="84"/>
      <c r="O78" s="58">
        <f>SUM(O74,O75)</f>
        <v>0</v>
      </c>
      <c r="P78" s="86"/>
      <c r="Q78" s="32"/>
    </row>
    <row r="79" spans="2:17" ht="18.899999999999999" thickBot="1" x14ac:dyDescent="0.7">
      <c r="B79" s="97"/>
      <c r="C79" s="106"/>
      <c r="D79" s="57" t="s">
        <v>25</v>
      </c>
      <c r="E79" s="49">
        <v>0</v>
      </c>
      <c r="F79" s="50">
        <v>0</v>
      </c>
      <c r="G79" s="50">
        <v>0</v>
      </c>
      <c r="H79" s="51"/>
      <c r="I79" s="52">
        <f>SUM(E79:G79)</f>
        <v>0</v>
      </c>
      <c r="J79" s="68">
        <v>0</v>
      </c>
      <c r="K79" s="50">
        <v>0</v>
      </c>
      <c r="L79" s="50">
        <v>0</v>
      </c>
      <c r="M79" s="51"/>
      <c r="N79" s="53">
        <f>SUM(J79:L79)</f>
        <v>0</v>
      </c>
      <c r="O79" s="54"/>
      <c r="P79" s="53">
        <f>SUM(I79,N79)</f>
        <v>0</v>
      </c>
      <c r="Q79" s="32"/>
    </row>
    <row r="80" spans="2:17" x14ac:dyDescent="0.65">
      <c r="B80" s="95">
        <v>45717</v>
      </c>
      <c r="C80" s="98" t="s">
        <v>28</v>
      </c>
      <c r="D80" s="99"/>
      <c r="E80" s="14">
        <v>13309</v>
      </c>
      <c r="F80" s="15">
        <v>4000</v>
      </c>
      <c r="G80" s="15">
        <v>0</v>
      </c>
      <c r="H80" s="16">
        <f>SUM(E80:G80)</f>
        <v>17309</v>
      </c>
      <c r="I80" s="17">
        <v>0</v>
      </c>
      <c r="J80" s="14">
        <v>0</v>
      </c>
      <c r="K80" s="65">
        <v>0</v>
      </c>
      <c r="L80" s="15">
        <v>0</v>
      </c>
      <c r="M80" s="16">
        <f>SUM(J80:L80)</f>
        <v>0</v>
      </c>
      <c r="N80" s="18">
        <v>0</v>
      </c>
      <c r="O80" s="16">
        <f>SUM(H80,M80)</f>
        <v>17309</v>
      </c>
      <c r="P80" s="18">
        <f>SUM(I80,N80)</f>
        <v>0</v>
      </c>
      <c r="Q80" s="32"/>
    </row>
    <row r="81" spans="2:17" x14ac:dyDescent="0.65">
      <c r="B81" s="96"/>
      <c r="C81" s="100" t="s">
        <v>29</v>
      </c>
      <c r="D81" s="101"/>
      <c r="E81" s="19">
        <v>0</v>
      </c>
      <c r="F81" s="20">
        <v>0</v>
      </c>
      <c r="G81" s="20">
        <v>0</v>
      </c>
      <c r="H81" s="21">
        <f>SUM(E81:G81)</f>
        <v>0</v>
      </c>
      <c r="I81" s="22">
        <v>0</v>
      </c>
      <c r="J81" s="19">
        <v>0</v>
      </c>
      <c r="K81" s="66">
        <v>0</v>
      </c>
      <c r="L81" s="20">
        <v>0</v>
      </c>
      <c r="M81" s="21">
        <f>SUM(J81:L81)</f>
        <v>0</v>
      </c>
      <c r="N81" s="59">
        <v>0</v>
      </c>
      <c r="O81" s="23">
        <f>SUM(H81,M81)</f>
        <v>0</v>
      </c>
      <c r="P81" s="24">
        <f>SUM(I81,N81)</f>
        <v>0</v>
      </c>
      <c r="Q81" s="32"/>
    </row>
    <row r="82" spans="2:17" ht="18.899999999999999" thickBot="1" x14ac:dyDescent="0.7">
      <c r="B82" s="96"/>
      <c r="C82" s="102" t="s">
        <v>30</v>
      </c>
      <c r="D82" s="103"/>
      <c r="E82" s="25">
        <v>170</v>
      </c>
      <c r="F82" s="26">
        <v>0</v>
      </c>
      <c r="G82" s="26">
        <v>0</v>
      </c>
      <c r="H82" s="27">
        <f>SUM(E82:G82)</f>
        <v>170</v>
      </c>
      <c r="I82" s="4" t="s">
        <v>23</v>
      </c>
      <c r="J82" s="25">
        <v>0</v>
      </c>
      <c r="K82" s="67">
        <v>0</v>
      </c>
      <c r="L82" s="26">
        <v>0</v>
      </c>
      <c r="M82" s="27">
        <f>SUM(J82:L82)</f>
        <v>0</v>
      </c>
      <c r="N82" s="28" t="s">
        <v>23</v>
      </c>
      <c r="O82" s="29">
        <f>SUM(H82,M82)</f>
        <v>170</v>
      </c>
      <c r="P82" s="30" t="s">
        <v>23</v>
      </c>
      <c r="Q82" s="32"/>
    </row>
    <row r="83" spans="2:17" ht="18.899999999999999" thickTop="1" x14ac:dyDescent="0.65">
      <c r="B83" s="96"/>
      <c r="C83" s="104" t="s">
        <v>24</v>
      </c>
      <c r="D83" s="107" t="s">
        <v>20</v>
      </c>
      <c r="E83" s="94">
        <f>SUM(E80:E82)</f>
        <v>13479</v>
      </c>
      <c r="F83" s="82">
        <f>SUM(F80:F82)</f>
        <v>4000</v>
      </c>
      <c r="G83" s="82">
        <f>SUM(G80:G82)</f>
        <v>0</v>
      </c>
      <c r="H83" s="82">
        <f>SUM(E80:G82)</f>
        <v>17479</v>
      </c>
      <c r="I83" s="83"/>
      <c r="J83" s="94">
        <f>SUM(J80:J82)</f>
        <v>0</v>
      </c>
      <c r="K83" s="80">
        <f>SUM(K80:K82)</f>
        <v>0</v>
      </c>
      <c r="L83" s="82">
        <f>SUM(L80:L82)</f>
        <v>0</v>
      </c>
      <c r="M83" s="82">
        <f>SUM(J80:L82)</f>
        <v>0</v>
      </c>
      <c r="N83" s="83"/>
      <c r="O83" s="31">
        <f>SUM(H83,M83)</f>
        <v>17479</v>
      </c>
      <c r="P83" s="85"/>
      <c r="Q83" s="32"/>
    </row>
    <row r="84" spans="2:17" x14ac:dyDescent="0.65">
      <c r="B84" s="96"/>
      <c r="C84" s="105"/>
      <c r="D84" s="108"/>
      <c r="E84" s="75"/>
      <c r="F84" s="77"/>
      <c r="G84" s="77"/>
      <c r="H84" s="77"/>
      <c r="I84" s="84"/>
      <c r="J84" s="75"/>
      <c r="K84" s="81"/>
      <c r="L84" s="77"/>
      <c r="M84" s="77"/>
      <c r="N84" s="84"/>
      <c r="O84" s="64">
        <f>SUM(O80,O81)</f>
        <v>17309</v>
      </c>
      <c r="P84" s="86"/>
      <c r="Q84" s="32"/>
    </row>
    <row r="85" spans="2:17" ht="18.899999999999999" thickBot="1" x14ac:dyDescent="0.7">
      <c r="B85" s="97"/>
      <c r="C85" s="106"/>
      <c r="D85" s="57" t="s">
        <v>25</v>
      </c>
      <c r="E85" s="49">
        <v>3</v>
      </c>
      <c r="F85" s="50">
        <v>2</v>
      </c>
      <c r="G85" s="50">
        <v>0</v>
      </c>
      <c r="H85" s="51"/>
      <c r="I85" s="52">
        <f>SUM(E85:G85)</f>
        <v>5</v>
      </c>
      <c r="J85" s="68">
        <v>0</v>
      </c>
      <c r="K85" s="50">
        <v>0</v>
      </c>
      <c r="L85" s="50">
        <v>0</v>
      </c>
      <c r="M85" s="51"/>
      <c r="N85" s="53">
        <f>SUM(J85:L85)</f>
        <v>0</v>
      </c>
      <c r="O85" s="54"/>
      <c r="P85" s="53">
        <f>SUM(I85,N85)</f>
        <v>5</v>
      </c>
      <c r="Q85" s="32"/>
    </row>
    <row r="86" spans="2:17" ht="11.25" customHeight="1" thickBot="1" x14ac:dyDescent="0.7">
      <c r="B86" s="60"/>
      <c r="C86" s="61"/>
      <c r="D86" s="62"/>
      <c r="E86" s="4"/>
      <c r="F86" s="4"/>
      <c r="G86" s="4"/>
      <c r="H86" s="4"/>
      <c r="I86" s="63"/>
      <c r="J86" s="4"/>
      <c r="K86" s="4"/>
      <c r="L86" s="4"/>
      <c r="M86" s="4"/>
      <c r="N86" s="63"/>
      <c r="O86" s="35"/>
      <c r="P86" s="63"/>
      <c r="Q86" s="32"/>
    </row>
    <row r="87" spans="2:17" ht="19.5" customHeight="1" x14ac:dyDescent="0.65">
      <c r="B87" s="87" t="s">
        <v>26</v>
      </c>
      <c r="C87" s="90" t="s">
        <v>20</v>
      </c>
      <c r="D87" s="91"/>
      <c r="E87" s="74">
        <f>SUM(E17,E23,E29,E35,E41,E47,E53,E59,E65,E71,E77,E83)</f>
        <v>44250</v>
      </c>
      <c r="F87" s="76">
        <f>SUM(F17,F23,F29,F35,F41,F47,F53,F59,F65,F71,F77,F83)</f>
        <v>14000</v>
      </c>
      <c r="G87" s="78">
        <f>SUM(G17,G23,G29,G35,G41,G47,G53,G59,G65,G71,G77,G83)</f>
        <v>0</v>
      </c>
      <c r="H87" s="76">
        <f>SUM(E87:G88)</f>
        <v>58250</v>
      </c>
      <c r="I87" s="109"/>
      <c r="J87" s="74">
        <f>SUM(J17,J23,J29,J35,J41,J47,J53,J59,J65,J71,J77,J83)</f>
        <v>395</v>
      </c>
      <c r="K87" s="76">
        <f>SUM(K17,K23,K29,K35,K41,K47,K53,K59,K65,K71,K77,K83)</f>
        <v>158</v>
      </c>
      <c r="L87" s="78">
        <f>SUM(L17,L23,L29,L35,L41,L47,L53,L59,L65,L71,L77,L83)</f>
        <v>630</v>
      </c>
      <c r="M87" s="76">
        <f>SUM(J87:L88)</f>
        <v>1183</v>
      </c>
      <c r="N87" s="109"/>
      <c r="O87" s="34">
        <f>SUM(H87,M87)</f>
        <v>59433</v>
      </c>
      <c r="P87" s="110"/>
    </row>
    <row r="88" spans="2:17" ht="18.75" customHeight="1" x14ac:dyDescent="0.65">
      <c r="B88" s="88"/>
      <c r="C88" s="92"/>
      <c r="D88" s="93"/>
      <c r="E88" s="75"/>
      <c r="F88" s="77"/>
      <c r="G88" s="79"/>
      <c r="H88" s="77"/>
      <c r="I88" s="84"/>
      <c r="J88" s="75"/>
      <c r="K88" s="77"/>
      <c r="L88" s="79"/>
      <c r="M88" s="77"/>
      <c r="N88" s="84"/>
      <c r="O88" s="64">
        <f>SUM(O18,O24,O30,O36,O42,O48,O54,O60,O66,O72,O78,O84)</f>
        <v>56683</v>
      </c>
      <c r="P88" s="86"/>
    </row>
    <row r="89" spans="2:17" ht="18.899999999999999" thickBot="1" x14ac:dyDescent="0.7">
      <c r="B89" s="89"/>
      <c r="C89" s="111" t="s">
        <v>25</v>
      </c>
      <c r="D89" s="112"/>
      <c r="E89" s="36">
        <f>SUM(E19,E25,E31,E37,E43,E49,E55,E61,E67,E73,E79,E85)</f>
        <v>11</v>
      </c>
      <c r="F89" s="71">
        <f>SUM(F19,F25,F31,F37,F43,F49,F55,F61,F67,F73,F79,F85)</f>
        <v>3</v>
      </c>
      <c r="G89" s="70">
        <f>SUM(G19,G25,G31,G37,G43,G49,G55,G61,G67,G73,G79,G85)</f>
        <v>0</v>
      </c>
      <c r="H89" s="38"/>
      <c r="I89" s="37">
        <f>SUM(E89:G89)</f>
        <v>14</v>
      </c>
      <c r="J89" s="69">
        <f>SUM(J19,J25,J31,J37,J43,J49,J55,J61,J67,J73,J79,J85)</f>
        <v>1</v>
      </c>
      <c r="K89" s="73">
        <f>SUM(K19,K25,K31,K37,K43,K49,K55,K61,K67,K73,K79,K85)</f>
        <v>1</v>
      </c>
      <c r="L89" s="72">
        <f>SUM(L19,L25,L31,L37,L43,L49,L55,L61,L67,L73,L79,L85)</f>
        <v>1</v>
      </c>
      <c r="M89" s="38"/>
      <c r="N89" s="37">
        <f>SUM(J89:L89)</f>
        <v>3</v>
      </c>
      <c r="O89" s="39"/>
      <c r="P89" s="37">
        <f>SUM(I89,N89)</f>
        <v>17</v>
      </c>
    </row>
    <row r="90" spans="2:17" x14ac:dyDescent="0.65">
      <c r="B90" s="33"/>
      <c r="C90" s="33"/>
      <c r="D90" s="33"/>
      <c r="E90" s="55"/>
      <c r="F90" s="55"/>
      <c r="G90" s="56"/>
      <c r="H90" s="55"/>
      <c r="I90" s="55"/>
      <c r="J90" s="55"/>
      <c r="K90" s="55"/>
      <c r="L90" s="55"/>
      <c r="M90" s="42"/>
      <c r="N90" s="55"/>
      <c r="O90" s="47"/>
      <c r="P90" s="42"/>
    </row>
    <row r="91" spans="2:17" x14ac:dyDescent="0.65">
      <c r="B91" s="33"/>
      <c r="C91" s="33"/>
      <c r="D91" s="33"/>
      <c r="E91" s="55"/>
      <c r="F91" s="55"/>
      <c r="G91" s="55"/>
      <c r="H91" s="55"/>
      <c r="I91" s="55"/>
      <c r="J91" s="55"/>
      <c r="K91" s="55"/>
      <c r="L91" s="55"/>
      <c r="M91" s="42"/>
      <c r="N91" s="55"/>
      <c r="O91" s="47"/>
      <c r="P91" s="42"/>
    </row>
    <row r="92" spans="2:17" x14ac:dyDescent="0.65">
      <c r="B92" s="33"/>
      <c r="C92" s="33"/>
      <c r="D92" s="33"/>
      <c r="E92" s="55"/>
      <c r="F92" s="55"/>
      <c r="G92" s="55"/>
      <c r="H92" s="55"/>
      <c r="I92" s="55"/>
      <c r="J92" s="55"/>
      <c r="K92" s="55"/>
      <c r="L92" s="55"/>
      <c r="M92" s="42"/>
      <c r="N92" s="55"/>
      <c r="O92" s="47"/>
      <c r="P92" s="42"/>
    </row>
    <row r="93" spans="2:17" x14ac:dyDescent="0.65">
      <c r="E93" s="42"/>
      <c r="F93" s="42"/>
      <c r="G93" s="42"/>
      <c r="H93" s="42"/>
      <c r="I93" s="42"/>
      <c r="J93" s="42"/>
      <c r="K93" s="42"/>
      <c r="L93" s="42"/>
      <c r="M93" s="42"/>
      <c r="N93" s="42"/>
      <c r="O93" s="47"/>
      <c r="P93" s="42"/>
    </row>
    <row r="94" spans="2:17" x14ac:dyDescent="0.65">
      <c r="E94" s="42"/>
      <c r="F94" s="42"/>
      <c r="G94" s="42"/>
      <c r="H94" s="42"/>
      <c r="I94" s="42"/>
      <c r="J94" s="42"/>
      <c r="K94" s="42"/>
      <c r="L94" s="42"/>
      <c r="M94" s="42"/>
      <c r="N94" s="42"/>
      <c r="O94" s="47"/>
      <c r="P94" s="42"/>
    </row>
    <row r="95" spans="2:17" x14ac:dyDescent="0.65">
      <c r="E95" s="42"/>
      <c r="F95" s="42"/>
      <c r="G95" s="42"/>
      <c r="H95" s="42"/>
      <c r="I95" s="42"/>
      <c r="J95" s="42"/>
      <c r="K95" s="42"/>
      <c r="L95" s="42"/>
      <c r="M95" s="42"/>
      <c r="N95" s="42"/>
      <c r="O95" s="47"/>
      <c r="P95" s="42"/>
    </row>
    <row r="96" spans="2:17" x14ac:dyDescent="0.65">
      <c r="E96" s="42"/>
      <c r="F96" s="42"/>
      <c r="G96" s="42"/>
      <c r="H96" s="42"/>
      <c r="I96" s="42"/>
      <c r="J96" s="42"/>
      <c r="K96" s="42"/>
      <c r="L96" s="42"/>
      <c r="M96" s="42"/>
      <c r="N96" s="42"/>
      <c r="O96" s="47"/>
      <c r="P96" s="42"/>
    </row>
    <row r="97" spans="5:16" x14ac:dyDescent="0.65">
      <c r="E97" s="42"/>
      <c r="F97" s="42"/>
      <c r="G97" s="42"/>
      <c r="H97" s="42"/>
      <c r="I97" s="42"/>
      <c r="J97" s="42"/>
      <c r="K97" s="42"/>
      <c r="L97" s="42"/>
      <c r="M97" s="42"/>
      <c r="N97" s="42"/>
      <c r="O97" s="47"/>
      <c r="P97" s="42"/>
    </row>
    <row r="98" spans="5:16" x14ac:dyDescent="0.65">
      <c r="E98" s="42"/>
      <c r="F98" s="42"/>
      <c r="G98" s="42"/>
      <c r="H98" s="42"/>
      <c r="I98" s="42"/>
      <c r="J98" s="42"/>
      <c r="K98" s="42"/>
      <c r="L98" s="42"/>
      <c r="M98" s="42"/>
      <c r="N98" s="42"/>
      <c r="O98" s="47"/>
      <c r="P98" s="42"/>
    </row>
    <row r="99" spans="5:16" x14ac:dyDescent="0.65">
      <c r="E99" s="42"/>
      <c r="F99" s="42"/>
      <c r="G99" s="42"/>
      <c r="H99" s="42"/>
      <c r="I99" s="42"/>
      <c r="J99" s="42"/>
      <c r="K99" s="42"/>
      <c r="L99" s="42"/>
      <c r="M99" s="42"/>
      <c r="N99" s="42"/>
      <c r="O99" s="47"/>
      <c r="P99" s="42"/>
    </row>
    <row r="100" spans="5:16" x14ac:dyDescent="0.65">
      <c r="E100" s="42"/>
      <c r="F100" s="42"/>
      <c r="G100" s="42"/>
      <c r="H100" s="42"/>
      <c r="I100" s="42"/>
      <c r="J100" s="42"/>
      <c r="K100" s="42"/>
      <c r="L100" s="42"/>
      <c r="M100" s="42"/>
      <c r="N100" s="42"/>
      <c r="O100" s="47"/>
      <c r="P100" s="42"/>
    </row>
    <row r="101" spans="5:16" x14ac:dyDescent="0.65">
      <c r="E101" s="42"/>
      <c r="F101" s="42"/>
      <c r="G101" s="42"/>
      <c r="H101" s="42"/>
      <c r="I101" s="42"/>
      <c r="J101" s="42"/>
      <c r="K101" s="42"/>
      <c r="L101" s="42"/>
      <c r="M101" s="42"/>
      <c r="N101" s="42"/>
      <c r="O101" s="47"/>
      <c r="P101" s="42"/>
    </row>
    <row r="102" spans="5:16" x14ac:dyDescent="0.65">
      <c r="E102" s="42"/>
      <c r="F102" s="42"/>
      <c r="G102" s="42"/>
      <c r="H102" s="42"/>
      <c r="I102" s="42"/>
      <c r="J102" s="42"/>
      <c r="K102" s="42"/>
      <c r="L102" s="42"/>
      <c r="M102" s="42"/>
      <c r="N102" s="42"/>
      <c r="O102" s="47"/>
      <c r="P102" s="42"/>
    </row>
    <row r="103" spans="5:16" x14ac:dyDescent="0.65">
      <c r="E103" s="42"/>
      <c r="F103" s="42"/>
      <c r="G103" s="42"/>
      <c r="H103" s="42"/>
      <c r="I103" s="42"/>
      <c r="J103" s="42"/>
      <c r="K103" s="42"/>
      <c r="L103" s="42"/>
      <c r="M103" s="42"/>
      <c r="N103" s="42"/>
      <c r="O103" s="47"/>
      <c r="P103" s="42"/>
    </row>
    <row r="104" spans="5:16" x14ac:dyDescent="0.65">
      <c r="E104" s="42"/>
      <c r="F104" s="42"/>
      <c r="G104" s="42"/>
      <c r="H104" s="42"/>
      <c r="I104" s="42"/>
      <c r="J104" s="42"/>
      <c r="K104" s="42"/>
      <c r="L104" s="42"/>
      <c r="M104" s="42"/>
      <c r="N104" s="42"/>
      <c r="O104" s="47"/>
      <c r="P104" s="42"/>
    </row>
    <row r="105" spans="5:16" x14ac:dyDescent="0.65">
      <c r="E105" s="42"/>
      <c r="F105" s="42"/>
      <c r="G105" s="42"/>
      <c r="H105" s="42"/>
      <c r="I105" s="42"/>
      <c r="J105" s="42"/>
      <c r="K105" s="42"/>
      <c r="L105" s="42"/>
      <c r="M105" s="42"/>
      <c r="N105" s="42"/>
      <c r="O105" s="47"/>
      <c r="P105" s="42"/>
    </row>
    <row r="106" spans="5:16" x14ac:dyDescent="0.65">
      <c r="E106" s="42"/>
      <c r="F106" s="42"/>
      <c r="G106" s="42"/>
      <c r="H106" s="42"/>
      <c r="I106" s="42"/>
      <c r="J106" s="42"/>
      <c r="K106" s="42"/>
      <c r="L106" s="42"/>
      <c r="M106" s="42"/>
      <c r="N106" s="42"/>
      <c r="O106" s="47"/>
      <c r="P106" s="42"/>
    </row>
    <row r="107" spans="5:16" x14ac:dyDescent="0.65">
      <c r="E107" s="42"/>
      <c r="F107" s="42"/>
      <c r="G107" s="42"/>
      <c r="H107" s="42"/>
      <c r="I107" s="42"/>
      <c r="J107" s="42"/>
      <c r="K107" s="42"/>
      <c r="L107" s="42"/>
      <c r="M107" s="42"/>
      <c r="N107" s="42"/>
      <c r="O107" s="47"/>
      <c r="P107" s="42"/>
    </row>
    <row r="108" spans="5:16" x14ac:dyDescent="0.65">
      <c r="E108" s="42"/>
      <c r="F108" s="42"/>
      <c r="G108" s="42"/>
      <c r="H108" s="42"/>
      <c r="I108" s="42"/>
      <c r="J108" s="42"/>
      <c r="K108" s="42"/>
      <c r="L108" s="42"/>
      <c r="M108" s="42"/>
      <c r="N108" s="42"/>
      <c r="O108" s="47"/>
      <c r="P108" s="42"/>
    </row>
    <row r="109" spans="5:16" x14ac:dyDescent="0.65">
      <c r="E109" s="42"/>
      <c r="F109" s="42"/>
      <c r="G109" s="42"/>
      <c r="H109" s="42"/>
      <c r="I109" s="42"/>
      <c r="J109" s="42"/>
      <c r="K109" s="42"/>
      <c r="L109" s="42"/>
      <c r="M109" s="42"/>
      <c r="N109" s="42"/>
      <c r="O109" s="47"/>
      <c r="P109" s="42"/>
    </row>
    <row r="110" spans="5:16" x14ac:dyDescent="0.65">
      <c r="E110" s="42"/>
      <c r="F110" s="42"/>
      <c r="G110" s="42"/>
      <c r="H110" s="42"/>
      <c r="I110" s="42"/>
      <c r="J110" s="42"/>
      <c r="K110" s="42"/>
      <c r="L110" s="42"/>
      <c r="M110" s="42"/>
      <c r="N110" s="42"/>
      <c r="O110" s="47"/>
      <c r="P110" s="42"/>
    </row>
    <row r="111" spans="5:16" x14ac:dyDescent="0.65">
      <c r="E111" s="42"/>
      <c r="F111" s="42"/>
      <c r="G111" s="42"/>
      <c r="H111" s="42"/>
      <c r="I111" s="42"/>
      <c r="J111" s="42"/>
      <c r="K111" s="42"/>
      <c r="L111" s="42"/>
      <c r="M111" s="42"/>
      <c r="N111" s="42"/>
      <c r="O111" s="47"/>
      <c r="P111" s="42"/>
    </row>
  </sheetData>
  <mergeCells count="235">
    <mergeCell ref="H77:H78"/>
    <mergeCell ref="I77:I78"/>
    <mergeCell ref="J77:J78"/>
    <mergeCell ref="K77:K78"/>
    <mergeCell ref="L77:L78"/>
    <mergeCell ref="M77:M78"/>
    <mergeCell ref="N77:N78"/>
    <mergeCell ref="P77:P78"/>
    <mergeCell ref="B74:B79"/>
    <mergeCell ref="C74:D74"/>
    <mergeCell ref="C75:D75"/>
    <mergeCell ref="C76:D76"/>
    <mergeCell ref="C77:C79"/>
    <mergeCell ref="D77:D78"/>
    <mergeCell ref="E77:E78"/>
    <mergeCell ref="F77:F78"/>
    <mergeCell ref="G77:G78"/>
    <mergeCell ref="H71:H72"/>
    <mergeCell ref="I71:I72"/>
    <mergeCell ref="J71:J72"/>
    <mergeCell ref="K71:K72"/>
    <mergeCell ref="L71:L72"/>
    <mergeCell ref="M71:M72"/>
    <mergeCell ref="N71:N72"/>
    <mergeCell ref="P71:P72"/>
    <mergeCell ref="B68:B73"/>
    <mergeCell ref="C68:D68"/>
    <mergeCell ref="C69:D69"/>
    <mergeCell ref="C70:D70"/>
    <mergeCell ref="C71:C73"/>
    <mergeCell ref="D71:D72"/>
    <mergeCell ref="E71:E72"/>
    <mergeCell ref="F71:F72"/>
    <mergeCell ref="G71:G72"/>
    <mergeCell ref="H65:H66"/>
    <mergeCell ref="I65:I66"/>
    <mergeCell ref="J65:J66"/>
    <mergeCell ref="K65:K66"/>
    <mergeCell ref="L65:L66"/>
    <mergeCell ref="M65:M66"/>
    <mergeCell ref="N65:N66"/>
    <mergeCell ref="P65:P66"/>
    <mergeCell ref="B62:B67"/>
    <mergeCell ref="C62:D62"/>
    <mergeCell ref="C63:D63"/>
    <mergeCell ref="C64:D64"/>
    <mergeCell ref="C65:C67"/>
    <mergeCell ref="D65:D66"/>
    <mergeCell ref="E65:E66"/>
    <mergeCell ref="F65:F66"/>
    <mergeCell ref="G65:G66"/>
    <mergeCell ref="G53:G54"/>
    <mergeCell ref="H53:H54"/>
    <mergeCell ref="I53:I54"/>
    <mergeCell ref="J53:J54"/>
    <mergeCell ref="K53:K54"/>
    <mergeCell ref="L53:L54"/>
    <mergeCell ref="M53:M54"/>
    <mergeCell ref="B50:B55"/>
    <mergeCell ref="C50:D50"/>
    <mergeCell ref="C51:D51"/>
    <mergeCell ref="C52:D52"/>
    <mergeCell ref="C53:C55"/>
    <mergeCell ref="N53:N54"/>
    <mergeCell ref="D53:D54"/>
    <mergeCell ref="E53:E54"/>
    <mergeCell ref="F53:F54"/>
    <mergeCell ref="B26:B31"/>
    <mergeCell ref="C26:D26"/>
    <mergeCell ref="C27:D27"/>
    <mergeCell ref="C28:D28"/>
    <mergeCell ref="C29:C31"/>
    <mergeCell ref="D29:D30"/>
    <mergeCell ref="E29:E30"/>
    <mergeCell ref="F29:F30"/>
    <mergeCell ref="G29:G30"/>
    <mergeCell ref="J41:J42"/>
    <mergeCell ref="K41:K42"/>
    <mergeCell ref="M41:M42"/>
    <mergeCell ref="L35:L36"/>
    <mergeCell ref="B38:B43"/>
    <mergeCell ref="C38:D38"/>
    <mergeCell ref="C39:D39"/>
    <mergeCell ref="C40:D40"/>
    <mergeCell ref="C41:C43"/>
    <mergeCell ref="D41:D42"/>
    <mergeCell ref="B32:B37"/>
    <mergeCell ref="C20:D20"/>
    <mergeCell ref="C21:D21"/>
    <mergeCell ref="C22:D22"/>
    <mergeCell ref="C23:C25"/>
    <mergeCell ref="D23:D24"/>
    <mergeCell ref="E23:E24"/>
    <mergeCell ref="F23:F24"/>
    <mergeCell ref="G23:G24"/>
    <mergeCell ref="H23:H24"/>
    <mergeCell ref="P17:P18"/>
    <mergeCell ref="L17:L18"/>
    <mergeCell ref="M17:M18"/>
    <mergeCell ref="M12:N12"/>
    <mergeCell ref="M87:M88"/>
    <mergeCell ref="L87:L88"/>
    <mergeCell ref="L23:L24"/>
    <mergeCell ref="M23:M24"/>
    <mergeCell ref="N23:N24"/>
    <mergeCell ref="P23:P24"/>
    <mergeCell ref="P29:P30"/>
    <mergeCell ref="L29:L30"/>
    <mergeCell ref="M29:M30"/>
    <mergeCell ref="N29:N30"/>
    <mergeCell ref="M35:M36"/>
    <mergeCell ref="P41:P42"/>
    <mergeCell ref="N87:N88"/>
    <mergeCell ref="N17:N18"/>
    <mergeCell ref="N41:N42"/>
    <mergeCell ref="P87:P88"/>
    <mergeCell ref="N35:N36"/>
    <mergeCell ref="P35:P36"/>
    <mergeCell ref="P53:P54"/>
    <mergeCell ref="L41:L42"/>
    <mergeCell ref="B1:P1"/>
    <mergeCell ref="E10:N10"/>
    <mergeCell ref="J11:N11"/>
    <mergeCell ref="E11:I11"/>
    <mergeCell ref="L12:L13"/>
    <mergeCell ref="O10:P11"/>
    <mergeCell ref="P12:P13"/>
    <mergeCell ref="C15:D15"/>
    <mergeCell ref="C16:D16"/>
    <mergeCell ref="O12:O13"/>
    <mergeCell ref="K12:K13"/>
    <mergeCell ref="B87:B89"/>
    <mergeCell ref="C89:D89"/>
    <mergeCell ref="I87:I88"/>
    <mergeCell ref="C87:D88"/>
    <mergeCell ref="B10:B13"/>
    <mergeCell ref="B14:B19"/>
    <mergeCell ref="H12:I12"/>
    <mergeCell ref="E12:E13"/>
    <mergeCell ref="F12:F13"/>
    <mergeCell ref="G12:G13"/>
    <mergeCell ref="C10:D13"/>
    <mergeCell ref="C14:D14"/>
    <mergeCell ref="G17:G18"/>
    <mergeCell ref="H17:H18"/>
    <mergeCell ref="I17:I18"/>
    <mergeCell ref="D17:D18"/>
    <mergeCell ref="C17:C19"/>
    <mergeCell ref="E17:E18"/>
    <mergeCell ref="F17:F18"/>
    <mergeCell ref="B20:B25"/>
    <mergeCell ref="H87:H88"/>
    <mergeCell ref="I23:I24"/>
    <mergeCell ref="H29:H30"/>
    <mergeCell ref="I29:I30"/>
    <mergeCell ref="E87:E88"/>
    <mergeCell ref="F87:F88"/>
    <mergeCell ref="G87:G88"/>
    <mergeCell ref="J12:J13"/>
    <mergeCell ref="K87:K88"/>
    <mergeCell ref="J17:J18"/>
    <mergeCell ref="K17:K18"/>
    <mergeCell ref="J87:J88"/>
    <mergeCell ref="J23:J24"/>
    <mergeCell ref="K23:K24"/>
    <mergeCell ref="J29:J30"/>
    <mergeCell ref="K29:K30"/>
    <mergeCell ref="J35:J36"/>
    <mergeCell ref="K35:K36"/>
    <mergeCell ref="E35:E36"/>
    <mergeCell ref="F35:F36"/>
    <mergeCell ref="G35:G36"/>
    <mergeCell ref="H35:H36"/>
    <mergeCell ref="I35:I36"/>
    <mergeCell ref="H41:H42"/>
    <mergeCell ref="I41:I42"/>
    <mergeCell ref="I47:I48"/>
    <mergeCell ref="J47:J48"/>
    <mergeCell ref="K47:K48"/>
    <mergeCell ref="C32:D32"/>
    <mergeCell ref="C33:D33"/>
    <mergeCell ref="C34:D34"/>
    <mergeCell ref="C35:C37"/>
    <mergeCell ref="D35:D36"/>
    <mergeCell ref="E41:E42"/>
    <mergeCell ref="F41:F42"/>
    <mergeCell ref="G41:G42"/>
    <mergeCell ref="H47:H48"/>
    <mergeCell ref="L47:L48"/>
    <mergeCell ref="M47:M48"/>
    <mergeCell ref="N47:N48"/>
    <mergeCell ref="P47:P48"/>
    <mergeCell ref="B44:B49"/>
    <mergeCell ref="C44:D44"/>
    <mergeCell ref="C45:D45"/>
    <mergeCell ref="C46:D46"/>
    <mergeCell ref="C47:C49"/>
    <mergeCell ref="D47:D48"/>
    <mergeCell ref="E47:E48"/>
    <mergeCell ref="F47:F48"/>
    <mergeCell ref="G47:G48"/>
    <mergeCell ref="H59:H60"/>
    <mergeCell ref="I59:I60"/>
    <mergeCell ref="J59:J60"/>
    <mergeCell ref="K59:K60"/>
    <mergeCell ref="L59:L60"/>
    <mergeCell ref="M59:M60"/>
    <mergeCell ref="N59:N60"/>
    <mergeCell ref="P59:P60"/>
    <mergeCell ref="B56:B61"/>
    <mergeCell ref="C56:D56"/>
    <mergeCell ref="C57:D57"/>
    <mergeCell ref="C58:D58"/>
    <mergeCell ref="C59:C61"/>
    <mergeCell ref="D59:D60"/>
    <mergeCell ref="E59:E60"/>
    <mergeCell ref="F59:F60"/>
    <mergeCell ref="G59:G60"/>
    <mergeCell ref="H83:H84"/>
    <mergeCell ref="I83:I84"/>
    <mergeCell ref="J83:J84"/>
    <mergeCell ref="K83:K84"/>
    <mergeCell ref="L83:L84"/>
    <mergeCell ref="M83:M84"/>
    <mergeCell ref="N83:N84"/>
    <mergeCell ref="P83:P84"/>
    <mergeCell ref="B80:B85"/>
    <mergeCell ref="C80:D80"/>
    <mergeCell ref="C81:D81"/>
    <mergeCell ref="C82:D82"/>
    <mergeCell ref="C83:C85"/>
    <mergeCell ref="D83:D84"/>
    <mergeCell ref="E83:E84"/>
    <mergeCell ref="F83:F84"/>
    <mergeCell ref="G83:G84"/>
  </mergeCells>
  <phoneticPr fontId="2"/>
  <pageMargins left="0.7" right="0.7" top="0.75" bottom="0.75" header="0.3" footer="0.3"/>
  <pageSetup paperSize="9" scale="2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e2c3b5b-60e5-4aa6-bdde-593f80ebd930">
      <Terms xmlns="http://schemas.microsoft.com/office/infopath/2007/PartnerControls"/>
    </lcf76f155ced4ddcb4097134ff3c332f>
    <TaxCatchAll xmlns="95c7bfaa-f840-4dc8-a920-4623884294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2572BA1BFE87D4D955A7E3E9DDB4EF9" ma:contentTypeVersion="18" ma:contentTypeDescription="新しいドキュメントを作成します。" ma:contentTypeScope="" ma:versionID="5accb2cb1b8e634918110c076051964e">
  <xsd:schema xmlns:xsd="http://www.w3.org/2001/XMLSchema" xmlns:xs="http://www.w3.org/2001/XMLSchema" xmlns:p="http://schemas.microsoft.com/office/2006/metadata/properties" xmlns:ns2="8e2c3b5b-60e5-4aa6-bdde-593f80ebd930" xmlns:ns3="95c7bfaa-f840-4dc8-a920-4623884294b7" targetNamespace="http://schemas.microsoft.com/office/2006/metadata/properties" ma:root="true" ma:fieldsID="3a5861d1b7bc4077fa22a50347674bb2" ns2:_="" ns3:_="">
    <xsd:import namespace="8e2c3b5b-60e5-4aa6-bdde-593f80ebd930"/>
    <xsd:import namespace="95c7bfaa-f840-4dc8-a920-4623884294b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2c3b5b-60e5-4aa6-bdde-593f80ebd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7655e89-b3c6-4843-8874-0017a34f68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c7bfaa-f840-4dc8-a920-4623884294b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f3cda2a-b42e-4aa4-a04c-e9afe70f10be}" ma:internalName="TaxCatchAll" ma:showField="CatchAllData" ma:web="95c7bfaa-f840-4dc8-a920-4623884294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FD7E48-F94A-454B-9EBF-3F650C8EF52A}">
  <ds:schemaRefs>
    <ds:schemaRef ds:uri="http://schemas.microsoft.com/office/2006/documentManagement/types"/>
    <ds:schemaRef ds:uri="http://schemas.openxmlformats.org/package/2006/metadata/core-properties"/>
    <ds:schemaRef ds:uri="http://purl.org/dc/terms/"/>
    <ds:schemaRef ds:uri="95c7bfaa-f840-4dc8-a920-4623884294b7"/>
    <ds:schemaRef ds:uri="http://schemas.microsoft.com/office/infopath/2007/PartnerControls"/>
    <ds:schemaRef ds:uri="http://purl.org/dc/dcmitype/"/>
    <ds:schemaRef ds:uri="http://schemas.microsoft.com/office/2006/metadata/properties"/>
    <ds:schemaRef ds:uri="http://purl.org/dc/elements/1.1/"/>
    <ds:schemaRef ds:uri="8e2c3b5b-60e5-4aa6-bdde-593f80ebd930"/>
    <ds:schemaRef ds:uri="http://www.w3.org/XML/1998/namespace"/>
  </ds:schemaRefs>
</ds:datastoreItem>
</file>

<file path=customXml/itemProps2.xml><?xml version="1.0" encoding="utf-8"?>
<ds:datastoreItem xmlns:ds="http://schemas.openxmlformats.org/officeDocument/2006/customXml" ds:itemID="{35EB2933-BB15-4BD8-B431-8B6C2A4D1F2E}">
  <ds:schemaRefs>
    <ds:schemaRef ds:uri="http://schemas.microsoft.com/sharepoint/v3/contenttype/forms"/>
  </ds:schemaRefs>
</ds:datastoreItem>
</file>

<file path=customXml/itemProps3.xml><?xml version="1.0" encoding="utf-8"?>
<ds:datastoreItem xmlns:ds="http://schemas.openxmlformats.org/officeDocument/2006/customXml" ds:itemID="{E3AE35DA-B4C6-49EF-AF11-330C4EDD4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2c3b5b-60e5-4aa6-bdde-593f80ebd930"/>
    <ds:schemaRef ds:uri="95c7bfaa-f840-4dc8-a920-4623884294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2025年度</vt:lpstr>
      <vt:lpstr>2024年度</vt:lpstr>
      <vt:lpstr>'2024年度'!Print_Area</vt:lpstr>
      <vt:lpstr>'2025年度'!Print_Area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2025-06-24T01:51:41Z</dcterms:created>
  <dcterms:modified xsi:type="dcterms:W3CDTF">2025-06-24T05:17:48Z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0x010100D2572BA1BFE87D4D955A7E3E9DDB4EF9</vt:lpwstr>
  </property>
  <property fmtid="{D5CDD505-2E9C-101B-9397-08002B2CF9AE}" pid="3" name="MediaServiceImageTags">
    <vt:lpwstr/>
  </property>
</Properties>
</file>