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5" documentId="13_ncr:1_{0C543B61-6811-4EB4-8DA2-A085EE61CDA1}" xr6:coauthVersionLast="47" xr6:coauthVersionMax="47" xr10:uidLastSave="{A5B6E78C-44D1-46E3-963E-0C5EFACC8A00}"/>
  <bookViews>
    <workbookView xWindow="-98" yWindow="-98" windowWidth="19396" windowHeight="10276" xr2:uid="{4D056495-BA29-44EB-9798-FF6E10B5A826}"/>
  </bookViews>
  <sheets>
    <sheet name="2024年度" sheetId="1" r:id="rId1"/>
  </sheets>
  <definedNames>
    <definedName name="_xlnm.Print_Area" localSheetId="0">'2024年度'!$A$1:$P$64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 l="1"/>
  <c r="J45" i="1"/>
  <c r="K45" i="1"/>
  <c r="L47" i="1"/>
  <c r="K47" i="1"/>
  <c r="J47" i="1"/>
  <c r="N47" i="1" s="1"/>
  <c r="P47" i="1" s="1"/>
  <c r="G47" i="1"/>
  <c r="F47" i="1"/>
  <c r="I47" i="1"/>
  <c r="E47" i="1"/>
  <c r="O36" i="1" l="1"/>
  <c r="O35" i="1"/>
  <c r="G45" i="1"/>
  <c r="F45" i="1"/>
  <c r="N43" i="1"/>
  <c r="I43" i="1"/>
  <c r="P43" i="1" s="1"/>
  <c r="M41" i="1"/>
  <c r="L41" i="1"/>
  <c r="L45" i="1" s="1"/>
  <c r="K41" i="1"/>
  <c r="J41" i="1"/>
  <c r="M45" i="1" s="1"/>
  <c r="H41" i="1"/>
  <c r="O41" i="1" s="1"/>
  <c r="G41" i="1"/>
  <c r="F41" i="1"/>
  <c r="E41" i="1"/>
  <c r="E45" i="1" s="1"/>
  <c r="H45" i="1" s="1"/>
  <c r="M40" i="1"/>
  <c r="H40" i="1"/>
  <c r="O40" i="1" s="1"/>
  <c r="P39" i="1"/>
  <c r="M39" i="1"/>
  <c r="H39" i="1"/>
  <c r="O39" i="1" s="1"/>
  <c r="P38" i="1"/>
  <c r="M38" i="1"/>
  <c r="H38" i="1"/>
  <c r="O38" i="1" s="1"/>
  <c r="O42" i="1" s="1"/>
  <c r="O46" i="1" s="1"/>
  <c r="P32" i="1"/>
  <c r="P33" i="1"/>
  <c r="M35" i="1"/>
  <c r="M34" i="1"/>
  <c r="M33" i="1"/>
  <c r="M32" i="1"/>
  <c r="N37" i="1"/>
  <c r="L35" i="1"/>
  <c r="J35" i="1"/>
  <c r="K35" i="1"/>
  <c r="M29" i="1"/>
  <c r="K29" i="1"/>
  <c r="J29" i="1"/>
  <c r="E29" i="1"/>
  <c r="I37" i="1"/>
  <c r="P37" i="1" s="1"/>
  <c r="H35" i="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26" i="1" l="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<sst xmlns="http://schemas.openxmlformats.org/spreadsheetml/2006/main" count="74" uniqueCount="33">
  <si>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</si>
  <si>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</si>
  <si>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</si>
  <si>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</si>
  <si>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</si>
  <si>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</si>
  <si>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</si>
  <si>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</si>
  <si>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</si>
  <si>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</si>
  <si>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</si>
  <si>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</si>
  <si>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</si>
  <si>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</si>
  <si>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</si>
  <si>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</si>
  <si>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</si>
  <si>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</si>
  <si>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</si>
  <si>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</si>
  <si>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</si>
  <si>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</si>
  <si>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</si>
  <si>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</si>
  <si>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</si>
  <si>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</si>
  <si>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</si>
  <si>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</si>
  <si>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</si>
  <si>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</si>
  <si>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</si>
  <si>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</si>
  <si>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2024年10月１日公表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</si>
</sst>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70">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38" fontId="5" fillId="0" borderId="8"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62"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60" xfId="1" applyFont="1" applyFill="1" applyBorder="1" applyAlignment="1">
      <alignment horizontal="center" vertical="center"/>
    </xf>
    <xf numFmtId="38" fontId="5" fillId="0" borderId="62" xfId="1" applyFont="1" applyFill="1" applyBorder="1" applyAlignment="1">
      <alignment horizontal="center" vertical="center"/>
    </xf>
    <xf numFmtId="0" fontId="5" fillId="2" borderId="40" xfId="0" applyFont="1" applyFill="1" applyBorder="1" applyAlignment="1">
      <alignment horizontal="center" vertical="center" wrapText="1"/>
    </xf>
    <xf numFmtId="38" fontId="5" fillId="2" borderId="38"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59"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5" fillId="2" borderId="50" xfId="1" applyFont="1" applyFill="1" applyBorder="1" applyAlignment="1">
      <alignment horizontal="center" vertical="center"/>
    </xf>
    <xf numFmtId="38" fontId="5" fillId="2" borderId="59" xfId="1" applyFont="1" applyFill="1" applyBorder="1" applyAlignment="1">
      <alignment horizontal="center" vertical="center"/>
    </xf>
    <xf numFmtId="0" fontId="5" fillId="2" borderId="41" xfId="0" applyFont="1" applyFill="1" applyBorder="1" applyAlignment="1">
      <alignment horizontal="center" vertical="center" wrapText="1"/>
    </xf>
    <xf numFmtId="38" fontId="5" fillId="2" borderId="8"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9" fillId="2" borderId="3" xfId="1" applyFont="1" applyFill="1" applyBorder="1" applyAlignment="1">
      <alignment horizontal="center" vertical="center" wrapText="1"/>
    </xf>
    <xf numFmtId="178" fontId="5" fillId="2" borderId="19" xfId="1" quotePrefix="1" applyNumberFormat="1" applyFont="1" applyFill="1" applyBorder="1" applyAlignment="1">
      <alignment horizontal="center" vertical="center"/>
    </xf>
    <xf numFmtId="38" fontId="5" fillId="2" borderId="60" xfId="1" applyFont="1" applyFill="1" applyBorder="1" applyAlignment="1">
      <alignment horizontal="center" vertical="center"/>
    </xf>
    <xf numFmtId="38" fontId="5" fillId="2" borderId="50" xfId="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63" xfId="0" applyFont="1" applyFill="1" applyBorder="1" applyAlignment="1">
      <alignment horizontal="center" vertical="center"/>
    </xf>
    <xf numFmtId="0" fontId="5"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5" fillId="2" borderId="16" xfId="0" applyFont="1" applyFill="1" applyBorder="1" applyAlignment="1">
      <alignment horizontal="center" vertical="center" wrapText="1"/>
    </xf>
    <xf numFmtId="179" fontId="5" fillId="2" borderId="19" xfId="1" quotePrefix="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47</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69"/>
  <sheetViews>
    <sheetView tabSelected="1" view="pageBreakPreview" topLeftCell="F39" zoomScale="85" zoomScaleNormal="85" zoomScaleSheetLayoutView="85" workbookViewId="0">
      <selection activeCell="M45" sqref="M45:M46"/>
    </sheetView>
  </sheetViews>
  <sheetFormatPr defaultRowHeight="17.649999999999999" x14ac:dyDescent="0.7"/>
  <cols>
    <col min="1" max="1" width="1.5" customWidth="1"/>
    <col min="2" max="2" width="10.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7">
      <c r="B1" s="116" t="s">
        <v>0</v>
      </c>
      <c r="C1" s="116"/>
      <c r="D1" s="116"/>
      <c r="E1" s="116"/>
      <c r="F1" s="116"/>
      <c r="G1" s="116"/>
      <c r="H1" s="116"/>
      <c r="I1" s="116"/>
      <c r="J1" s="116"/>
      <c r="K1" s="116"/>
      <c r="L1" s="116"/>
      <c r="M1" s="116"/>
      <c r="N1" s="116"/>
      <c r="O1" s="116"/>
      <c r="P1" s="117"/>
    </row>
    <row r="2" spans="2:16" ht="9" customHeight="1" x14ac:dyDescent="0.7">
      <c r="B2" s="5"/>
      <c r="C2" s="5"/>
      <c r="D2" s="6"/>
    </row>
    <row r="3" spans="2:16" s="10" customFormat="1" ht="18.75" customHeight="1" x14ac:dyDescent="0.7">
      <c r="B3" s="8"/>
      <c r="C3" s="8"/>
      <c r="D3" s="9"/>
      <c r="M3" s="11"/>
      <c r="P3" s="1" t="s">
        <v>32</v>
      </c>
    </row>
    <row r="4" spans="2:16" s="10" customFormat="1" ht="9.9499999999999993" customHeight="1" x14ac:dyDescent="0.7">
      <c r="B4" s="8"/>
      <c r="C4" s="8"/>
      <c r="D4" s="9"/>
      <c r="O4" s="3"/>
    </row>
    <row r="5" spans="2:16" s="10" customFormat="1" ht="16.5" customHeight="1" x14ac:dyDescent="0.7">
      <c r="J5" s="12"/>
      <c r="K5" s="12"/>
      <c r="M5" s="13"/>
      <c r="P5" s="2" t="s">
        <v>1</v>
      </c>
    </row>
    <row r="6" spans="2:16" s="10" customFormat="1" ht="16.5" customHeight="1" x14ac:dyDescent="0.7">
      <c r="J6" s="13"/>
      <c r="K6" s="13"/>
      <c r="L6" s="13"/>
      <c r="M6" s="13"/>
      <c r="P6" s="2" t="s">
        <v>2</v>
      </c>
    </row>
    <row r="7" spans="2:16" s="10" customFormat="1" ht="9" customHeight="1" x14ac:dyDescent="0.7">
      <c r="J7" s="13"/>
      <c r="K7" s="13"/>
      <c r="L7" s="13"/>
      <c r="P7" s="3"/>
    </row>
    <row r="8" spans="2:16" s="10" customFormat="1" ht="15" customHeight="1" x14ac:dyDescent="0.7">
      <c r="E8" s="43"/>
      <c r="F8" s="43"/>
      <c r="G8" s="43"/>
      <c r="H8" s="43"/>
      <c r="I8" s="43"/>
      <c r="J8" s="44"/>
      <c r="K8" s="44"/>
      <c r="L8" s="44"/>
      <c r="M8" s="43"/>
      <c r="N8" s="43"/>
      <c r="O8" s="43"/>
      <c r="P8" s="45" t="s">
        <v>3</v>
      </c>
    </row>
    <row r="9" spans="2:16" ht="15" customHeight="1" thickBot="1" x14ac:dyDescent="0.75">
      <c r="E9" s="42"/>
      <c r="F9" s="42"/>
      <c r="G9" s="42"/>
      <c r="H9" s="42"/>
      <c r="I9" s="42"/>
      <c r="J9" s="44"/>
      <c r="K9" s="44"/>
      <c r="L9" s="44"/>
      <c r="M9" s="46"/>
      <c r="N9" s="42"/>
      <c r="O9" s="47"/>
      <c r="P9" s="45" t="s">
        <v>4</v>
      </c>
    </row>
    <row r="10" spans="2:16" ht="18.75" customHeight="1" x14ac:dyDescent="0.7">
      <c r="B10" s="103" t="s">
        <v>5</v>
      </c>
      <c r="C10" s="112" t="s">
        <v>6</v>
      </c>
      <c r="D10" s="84"/>
      <c r="E10" s="112" t="s">
        <v>7</v>
      </c>
      <c r="F10" s="118"/>
      <c r="G10" s="118"/>
      <c r="H10" s="118"/>
      <c r="I10" s="118"/>
      <c r="J10" s="118"/>
      <c r="K10" s="118"/>
      <c r="L10" s="118"/>
      <c r="M10" s="118"/>
      <c r="N10" s="84"/>
      <c r="O10" s="124" t="s">
        <v>8</v>
      </c>
      <c r="P10" s="100"/>
    </row>
    <row r="11" spans="2:16" x14ac:dyDescent="0.7">
      <c r="B11" s="104"/>
      <c r="C11" s="113"/>
      <c r="D11" s="87"/>
      <c r="E11" s="122" t="s">
        <v>9</v>
      </c>
      <c r="F11" s="123"/>
      <c r="G11" s="123"/>
      <c r="H11" s="123"/>
      <c r="I11" s="107"/>
      <c r="J11" s="119" t="s">
        <v>10</v>
      </c>
      <c r="K11" s="120"/>
      <c r="L11" s="120"/>
      <c r="M11" s="120"/>
      <c r="N11" s="121"/>
      <c r="O11" s="125"/>
      <c r="P11" s="102"/>
    </row>
    <row r="12" spans="2:16" x14ac:dyDescent="0.7">
      <c r="B12" s="104"/>
      <c r="C12" s="113"/>
      <c r="D12" s="87"/>
      <c r="E12" s="92" t="s">
        <v>11</v>
      </c>
      <c r="F12" s="108" t="s">
        <v>12</v>
      </c>
      <c r="G12" s="110" t="s">
        <v>13</v>
      </c>
      <c r="H12" s="106" t="s">
        <v>14</v>
      </c>
      <c r="I12" s="107"/>
      <c r="J12" s="92" t="s">
        <v>15</v>
      </c>
      <c r="K12" s="110" t="s">
        <v>16</v>
      </c>
      <c r="L12" s="110" t="s">
        <v>17</v>
      </c>
      <c r="M12" s="106" t="s">
        <v>14</v>
      </c>
      <c r="N12" s="107"/>
      <c r="O12" s="108" t="s">
        <v>18</v>
      </c>
      <c r="P12" s="126" t="s">
        <v>19</v>
      </c>
    </row>
    <row r="13" spans="2:16" ht="18" thickBot="1" x14ac:dyDescent="0.75">
      <c r="B13" s="105"/>
      <c r="C13" s="114"/>
      <c r="D13" s="115"/>
      <c r="E13" s="88"/>
      <c r="F13" s="109"/>
      <c r="G13" s="111"/>
      <c r="H13" s="48" t="s">
        <v>20</v>
      </c>
      <c r="I13" s="40" t="s">
        <v>19</v>
      </c>
      <c r="J13" s="88"/>
      <c r="K13" s="111"/>
      <c r="L13" s="111"/>
      <c r="M13" s="48" t="s">
        <v>20</v>
      </c>
      <c r="N13" s="41" t="s">
        <v>19</v>
      </c>
      <c r="O13" s="128"/>
      <c r="P13" s="127"/>
    </row>
    <row r="14" spans="2:16" x14ac:dyDescent="0.7">
      <c r="B14" s="71">
        <v>45383</v>
      </c>
      <c r="C14" s="83" t="s">
        <v>27</v>
      </c>
      <c r="D14" s="84"/>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7">
      <c r="B15" s="72"/>
      <c r="C15" s="76" t="s">
        <v>21</v>
      </c>
      <c r="D15" s="85"/>
      <c r="E15" s="19">
        <v>0</v>
      </c>
      <c r="F15" s="20">
        <v>0</v>
      </c>
      <c r="G15" s="20">
        <v>0</v>
      </c>
      <c r="H15" s="21">
        <f>SUM(E15:G15)</f>
        <v>0</v>
      </c>
      <c r="I15" s="22">
        <v>0</v>
      </c>
      <c r="J15" s="19">
        <v>0</v>
      </c>
      <c r="K15" s="21">
        <v>0</v>
      </c>
      <c r="L15" s="20">
        <v>0</v>
      </c>
      <c r="M15" s="21">
        <f>SUM(J15:L15)</f>
        <v>0</v>
      </c>
      <c r="N15" s="58">
        <v>0</v>
      </c>
      <c r="O15" s="23">
        <f t="shared" si="0"/>
        <v>0</v>
      </c>
      <c r="P15" s="24">
        <f t="shared" si="0"/>
        <v>0</v>
      </c>
    </row>
    <row r="16" spans="2:16" ht="18" thickBot="1" x14ac:dyDescent="0.75">
      <c r="B16" s="72"/>
      <c r="C16" s="86" t="s">
        <v>22</v>
      </c>
      <c r="D16" s="8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 thickTop="1" x14ac:dyDescent="0.7">
      <c r="B17" s="72"/>
      <c r="C17" s="80" t="s">
        <v>24</v>
      </c>
      <c r="D17" s="131" t="s">
        <v>20</v>
      </c>
      <c r="E17" s="132">
        <f>SUM(E14:E16)</f>
        <v>165</v>
      </c>
      <c r="F17" s="133">
        <f>SUM(F14:F16)</f>
        <v>0</v>
      </c>
      <c r="G17" s="133">
        <f>SUM(G14:G16)</f>
        <v>0</v>
      </c>
      <c r="H17" s="145">
        <f>SUM(E14:G16)</f>
        <v>165</v>
      </c>
      <c r="I17" s="134"/>
      <c r="J17" s="132">
        <f>SUM(J14:J16)</f>
        <v>0</v>
      </c>
      <c r="K17" s="133">
        <f>SUM(K14:K16)</f>
        <v>0</v>
      </c>
      <c r="L17" s="133">
        <f>SUM(L14:L16)</f>
        <v>0</v>
      </c>
      <c r="M17" s="145">
        <f>SUM(J14:L16)</f>
        <v>0</v>
      </c>
      <c r="N17" s="134"/>
      <c r="O17" s="136">
        <f t="shared" si="0"/>
        <v>165</v>
      </c>
      <c r="P17" s="137"/>
    </row>
    <row r="18" spans="2:17" x14ac:dyDescent="0.7">
      <c r="B18" s="72"/>
      <c r="C18" s="81"/>
      <c r="D18" s="138"/>
      <c r="E18" s="146"/>
      <c r="F18" s="147"/>
      <c r="G18" s="147"/>
      <c r="H18" s="148"/>
      <c r="I18" s="149"/>
      <c r="J18" s="150"/>
      <c r="K18" s="152"/>
      <c r="L18" s="152"/>
      <c r="M18" s="148"/>
      <c r="N18" s="149"/>
      <c r="O18" s="143">
        <f>SUM(O14,O15)</f>
        <v>0</v>
      </c>
      <c r="P18" s="149"/>
    </row>
    <row r="19" spans="2:17" ht="18" thickBot="1" x14ac:dyDescent="0.75">
      <c r="B19" s="73"/>
      <c r="C19" s="88"/>
      <c r="D19" s="57" t="s">
        <v>25</v>
      </c>
      <c r="E19" s="49">
        <v>0</v>
      </c>
      <c r="F19" s="50">
        <v>0</v>
      </c>
      <c r="G19" s="50">
        <v>0</v>
      </c>
      <c r="H19" s="51"/>
      <c r="I19" s="52">
        <f>SUM(E19:G19)</f>
        <v>0</v>
      </c>
      <c r="J19" s="49">
        <v>0</v>
      </c>
      <c r="K19" s="50">
        <v>0</v>
      </c>
      <c r="L19" s="50">
        <v>0</v>
      </c>
      <c r="M19" s="51"/>
      <c r="N19" s="53">
        <f>SUM(J19:L19)</f>
        <v>0</v>
      </c>
      <c r="O19" s="54"/>
      <c r="P19" s="53">
        <f>SUM(I19,N19)</f>
        <v>0</v>
      </c>
      <c r="Q19" s="31"/>
    </row>
    <row r="20" spans="2:17" x14ac:dyDescent="0.7">
      <c r="B20" s="71">
        <v>45413</v>
      </c>
      <c r="C20" s="83" t="s">
        <v>28</v>
      </c>
      <c r="D20" s="84"/>
      <c r="E20" s="14">
        <v>6613</v>
      </c>
      <c r="F20" s="15">
        <v>0</v>
      </c>
      <c r="G20" s="15">
        <v>0</v>
      </c>
      <c r="H20" s="16">
        <f>SUM(E20:G20)</f>
        <v>6613</v>
      </c>
      <c r="I20" s="17">
        <v>3</v>
      </c>
      <c r="J20" s="14">
        <v>0</v>
      </c>
      <c r="K20" s="16">
        <v>0</v>
      </c>
      <c r="L20" s="15">
        <v>0</v>
      </c>
      <c r="M20" s="16">
        <f>SUM(J20:L20)</f>
        <v>0</v>
      </c>
      <c r="N20" s="18">
        <v>0</v>
      </c>
      <c r="O20" s="16">
        <f>SUM(H20,M20)</f>
        <v>6613</v>
      </c>
      <c r="P20" s="18">
        <f>SUM(I20,N20)</f>
        <v>3</v>
      </c>
      <c r="Q20" s="31"/>
    </row>
    <row r="21" spans="2:17" x14ac:dyDescent="0.7">
      <c r="B21" s="72"/>
      <c r="C21" s="76" t="s">
        <v>29</v>
      </c>
      <c r="D21" s="85"/>
      <c r="E21" s="19">
        <v>0</v>
      </c>
      <c r="F21" s="20">
        <v>0</v>
      </c>
      <c r="G21" s="20">
        <v>0</v>
      </c>
      <c r="H21" s="21">
        <f>SUM(E21:G21)</f>
        <v>0</v>
      </c>
      <c r="I21" s="22">
        <v>0</v>
      </c>
      <c r="J21" s="19">
        <v>0</v>
      </c>
      <c r="K21" s="21">
        <v>0</v>
      </c>
      <c r="L21" s="20">
        <v>0</v>
      </c>
      <c r="M21" s="21">
        <f>SUM(J21:L21)</f>
        <v>0</v>
      </c>
      <c r="N21" s="58">
        <v>0</v>
      </c>
      <c r="O21" s="23">
        <f>SUM(H21,M21)</f>
        <v>0</v>
      </c>
      <c r="P21" s="24">
        <f>SUM(I21,N21)</f>
        <v>0</v>
      </c>
      <c r="Q21" s="31"/>
    </row>
    <row r="22" spans="2:17" ht="18" thickBot="1" x14ac:dyDescent="0.75">
      <c r="B22" s="72"/>
      <c r="C22" s="86" t="s">
        <v>30</v>
      </c>
      <c r="D22" s="8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1"/>
    </row>
    <row r="23" spans="2:17" ht="18" thickTop="1" x14ac:dyDescent="0.7">
      <c r="B23" s="72"/>
      <c r="C23" s="80" t="s">
        <v>24</v>
      </c>
      <c r="D23" s="131" t="s">
        <v>20</v>
      </c>
      <c r="E23" s="132">
        <f>SUM(E20:E22)</f>
        <v>7073</v>
      </c>
      <c r="F23" s="133">
        <f>SUM(F20:F22)</f>
        <v>0</v>
      </c>
      <c r="G23" s="133">
        <f>SUM(G20:G22)</f>
        <v>0</v>
      </c>
      <c r="H23" s="145">
        <f>SUM(E20:G22)</f>
        <v>7073</v>
      </c>
      <c r="I23" s="134"/>
      <c r="J23" s="132">
        <f>SUM(J20:J22)</f>
        <v>0</v>
      </c>
      <c r="K23" s="133">
        <f>SUM(K20:K22)</f>
        <v>0</v>
      </c>
      <c r="L23" s="133">
        <f>SUM(L20:L22)</f>
        <v>0</v>
      </c>
      <c r="M23" s="145">
        <f>SUM(J20:L22)</f>
        <v>0</v>
      </c>
      <c r="N23" s="134"/>
      <c r="O23" s="136">
        <f>SUM(H23,M23)</f>
        <v>7073</v>
      </c>
      <c r="P23" s="137"/>
      <c r="Q23" s="31"/>
    </row>
    <row r="24" spans="2:17" x14ac:dyDescent="0.7">
      <c r="B24" s="72"/>
      <c r="C24" s="81"/>
      <c r="D24" s="138"/>
      <c r="E24" s="146"/>
      <c r="F24" s="147"/>
      <c r="G24" s="147"/>
      <c r="H24" s="148"/>
      <c r="I24" s="149"/>
      <c r="J24" s="150"/>
      <c r="K24" s="152"/>
      <c r="L24" s="152"/>
      <c r="M24" s="148"/>
      <c r="N24" s="149"/>
      <c r="O24" s="153">
        <f>SUM(O20,O21)</f>
        <v>6613</v>
      </c>
      <c r="P24" s="149"/>
      <c r="Q24" s="31"/>
    </row>
    <row r="25" spans="2:17" ht="18" thickBot="1" x14ac:dyDescent="0.75">
      <c r="B25" s="73"/>
      <c r="C25" s="88"/>
      <c r="D25" s="57" t="s">
        <v>25</v>
      </c>
      <c r="E25" s="49">
        <v>3</v>
      </c>
      <c r="F25" s="50">
        <v>0</v>
      </c>
      <c r="G25" s="50">
        <v>0</v>
      </c>
      <c r="H25" s="51"/>
      <c r="I25" s="52">
        <f>SUM(E25:G25)</f>
        <v>3</v>
      </c>
      <c r="J25" s="49">
        <v>0</v>
      </c>
      <c r="K25" s="50">
        <v>0</v>
      </c>
      <c r="L25" s="50">
        <v>0</v>
      </c>
      <c r="M25" s="51"/>
      <c r="N25" s="53">
        <f>SUM(J25:L25)</f>
        <v>0</v>
      </c>
      <c r="O25" s="54"/>
      <c r="P25" s="53">
        <f>SUM(I25,N25)</f>
        <v>3</v>
      </c>
      <c r="Q25" s="31"/>
    </row>
    <row r="26" spans="2:17" x14ac:dyDescent="0.7">
      <c r="B26" s="71">
        <v>45444</v>
      </c>
      <c r="C26" s="83" t="s">
        <v>28</v>
      </c>
      <c r="D26" s="84"/>
      <c r="E26" s="14">
        <v>435</v>
      </c>
      <c r="F26" s="15">
        <v>0</v>
      </c>
      <c r="G26" s="15">
        <v>0</v>
      </c>
      <c r="H26" s="16">
        <f>SUM(E26:G26)</f>
        <v>435</v>
      </c>
      <c r="I26" s="17">
        <v>0</v>
      </c>
      <c r="J26" s="14">
        <v>0</v>
      </c>
      <c r="K26" s="64">
        <v>158</v>
      </c>
      <c r="L26" s="15">
        <v>0</v>
      </c>
      <c r="M26" s="16">
        <f>SUM(J26:L26)</f>
        <v>158</v>
      </c>
      <c r="N26" s="18">
        <v>0</v>
      </c>
      <c r="O26" s="16">
        <f>SUM(H26,M26)</f>
        <v>593</v>
      </c>
      <c r="P26" s="18">
        <f>SUM(I26,N26)</f>
        <v>0</v>
      </c>
      <c r="Q26" s="31"/>
    </row>
    <row r="27" spans="2:17" x14ac:dyDescent="0.7">
      <c r="B27" s="72"/>
      <c r="C27" s="76" t="s">
        <v>29</v>
      </c>
      <c r="D27" s="85"/>
      <c r="E27" s="19">
        <v>0</v>
      </c>
      <c r="F27" s="20">
        <v>0</v>
      </c>
      <c r="G27" s="20">
        <v>0</v>
      </c>
      <c r="H27" s="21">
        <f>SUM(E27:G27)</f>
        <v>0</v>
      </c>
      <c r="I27" s="22">
        <v>0</v>
      </c>
      <c r="J27" s="19">
        <v>0</v>
      </c>
      <c r="K27" s="65">
        <v>0</v>
      </c>
      <c r="L27" s="20">
        <v>0</v>
      </c>
      <c r="M27" s="21">
        <f>SUM(J27:L27)</f>
        <v>0</v>
      </c>
      <c r="N27" s="58">
        <v>0</v>
      </c>
      <c r="O27" s="23">
        <f>SUM(H27,M27)</f>
        <v>0</v>
      </c>
      <c r="P27" s="24">
        <f>SUM(I27,N27)</f>
        <v>0</v>
      </c>
      <c r="Q27" s="31"/>
    </row>
    <row r="28" spans="2:17" ht="18" thickBot="1" x14ac:dyDescent="0.75">
      <c r="B28" s="72"/>
      <c r="C28" s="86" t="s">
        <v>30</v>
      </c>
      <c r="D28" s="87"/>
      <c r="E28" s="25">
        <v>100</v>
      </c>
      <c r="F28" s="26">
        <v>0</v>
      </c>
      <c r="G28" s="26">
        <v>0</v>
      </c>
      <c r="H28" s="27">
        <f>SUM(E28:G28)</f>
        <v>100</v>
      </c>
      <c r="I28" s="4" t="s">
        <v>23</v>
      </c>
      <c r="J28" s="25">
        <v>6</v>
      </c>
      <c r="K28" s="66">
        <v>0</v>
      </c>
      <c r="L28" s="26">
        <v>0</v>
      </c>
      <c r="M28" s="27">
        <f t="shared" ref="M28" si="3">SUM(J28:L28)</f>
        <v>6</v>
      </c>
      <c r="N28" s="28" t="s">
        <v>23</v>
      </c>
      <c r="O28" s="29">
        <f>SUM(H28,M28)</f>
        <v>106</v>
      </c>
      <c r="P28" s="30" t="s">
        <v>23</v>
      </c>
      <c r="Q28" s="31"/>
    </row>
    <row r="29" spans="2:17" ht="18" thickTop="1" x14ac:dyDescent="0.7">
      <c r="B29" s="72"/>
      <c r="C29" s="80" t="s">
        <v>24</v>
      </c>
      <c r="D29" s="131" t="s">
        <v>20</v>
      </c>
      <c r="E29" s="132">
        <f>SUM(E26:E28)</f>
        <v>535</v>
      </c>
      <c r="F29" s="133">
        <f>SUM(F26:F28)</f>
        <v>0</v>
      </c>
      <c r="G29" s="133">
        <f>SUM(G26:G28)</f>
        <v>0</v>
      </c>
      <c r="H29" s="145">
        <f>SUM(E26:G28)</f>
        <v>535</v>
      </c>
      <c r="I29" s="134"/>
      <c r="J29" s="132">
        <f>SUM(J26:J28)</f>
        <v>6</v>
      </c>
      <c r="K29" s="135">
        <f>SUM(K26:K28)</f>
        <v>158</v>
      </c>
      <c r="L29" s="133">
        <f>SUM(L26:L28)</f>
        <v>0</v>
      </c>
      <c r="M29" s="145">
        <f>SUM(J26:L28)</f>
        <v>164</v>
      </c>
      <c r="N29" s="134"/>
      <c r="O29" s="136">
        <f>SUM(H29,M29)</f>
        <v>699</v>
      </c>
      <c r="P29" s="137"/>
      <c r="Q29" s="31"/>
    </row>
    <row r="30" spans="2:17" x14ac:dyDescent="0.7">
      <c r="B30" s="72"/>
      <c r="C30" s="81"/>
      <c r="D30" s="138"/>
      <c r="E30" s="146"/>
      <c r="F30" s="147"/>
      <c r="G30" s="147"/>
      <c r="H30" s="148"/>
      <c r="I30" s="149"/>
      <c r="J30" s="150"/>
      <c r="K30" s="151"/>
      <c r="L30" s="152"/>
      <c r="M30" s="148"/>
      <c r="N30" s="149"/>
      <c r="O30" s="143">
        <f>SUM(O26,O27)</f>
        <v>593</v>
      </c>
      <c r="P30" s="149"/>
      <c r="Q30" s="31"/>
    </row>
    <row r="31" spans="2:17" ht="18" thickBot="1" x14ac:dyDescent="0.75">
      <c r="B31" s="73"/>
      <c r="C31" s="88"/>
      <c r="D31" s="57" t="s">
        <v>25</v>
      </c>
      <c r="E31" s="49">
        <v>0</v>
      </c>
      <c r="F31" s="50">
        <v>0</v>
      </c>
      <c r="G31" s="50">
        <v>0</v>
      </c>
      <c r="H31" s="51"/>
      <c r="I31" s="52">
        <f>SUM(E31:G31)</f>
        <v>0</v>
      </c>
      <c r="J31" s="67">
        <v>0</v>
      </c>
      <c r="K31" s="50">
        <v>1</v>
      </c>
      <c r="L31" s="50">
        <v>0</v>
      </c>
      <c r="M31" s="51"/>
      <c r="N31" s="53">
        <f>SUM(J31:L31)</f>
        <v>1</v>
      </c>
      <c r="O31" s="54"/>
      <c r="P31" s="53">
        <f>SUM(I31,N31)</f>
        <v>1</v>
      </c>
      <c r="Q31" s="31"/>
    </row>
    <row r="32" spans="2:17" x14ac:dyDescent="0.7">
      <c r="B32" s="71">
        <v>45474</v>
      </c>
      <c r="C32" s="83" t="s">
        <v>28</v>
      </c>
      <c r="D32" s="84"/>
      <c r="E32" s="14">
        <v>9251</v>
      </c>
      <c r="F32" s="15">
        <v>0</v>
      </c>
      <c r="G32" s="15">
        <v>0</v>
      </c>
      <c r="H32" s="16">
        <f>SUM(E32:G32)</f>
        <v>9251</v>
      </c>
      <c r="I32" s="17">
        <v>1</v>
      </c>
      <c r="J32" s="14">
        <v>0</v>
      </c>
      <c r="K32" s="64">
        <v>0</v>
      </c>
      <c r="L32" s="15">
        <v>0</v>
      </c>
      <c r="M32" s="16">
        <f>SUM(J32:L32)</f>
        <v>0</v>
      </c>
      <c r="N32" s="18">
        <v>0</v>
      </c>
      <c r="O32" s="16">
        <f>SUM(H32,M32)</f>
        <v>9251</v>
      </c>
      <c r="P32" s="18">
        <f>SUM(I32,N32)</f>
        <v>1</v>
      </c>
      <c r="Q32" s="31"/>
    </row>
    <row r="33" spans="2:17" x14ac:dyDescent="0.7">
      <c r="B33" s="72"/>
      <c r="C33" s="76" t="s">
        <v>29</v>
      </c>
      <c r="D33" s="85"/>
      <c r="E33" s="19">
        <v>0</v>
      </c>
      <c r="F33" s="20">
        <v>0</v>
      </c>
      <c r="G33" s="20">
        <v>0</v>
      </c>
      <c r="H33" s="21">
        <f>SUM(E33:G33)</f>
        <v>0</v>
      </c>
      <c r="I33" s="22">
        <v>0</v>
      </c>
      <c r="J33" s="19">
        <v>0</v>
      </c>
      <c r="K33" s="65">
        <v>0</v>
      </c>
      <c r="L33" s="20">
        <v>0</v>
      </c>
      <c r="M33" s="21">
        <f>SUM(J33:L33)</f>
        <v>0</v>
      </c>
      <c r="N33" s="58">
        <v>0</v>
      </c>
      <c r="O33" s="23">
        <f>SUM(H33,M33)</f>
        <v>0</v>
      </c>
      <c r="P33" s="24">
        <f>SUM(I33,N33)</f>
        <v>0</v>
      </c>
      <c r="Q33" s="31"/>
    </row>
    <row r="34" spans="2:17" ht="18" thickBot="1" x14ac:dyDescent="0.75">
      <c r="B34" s="72"/>
      <c r="C34" s="86" t="s">
        <v>30</v>
      </c>
      <c r="D34" s="87"/>
      <c r="E34" s="25">
        <v>0</v>
      </c>
      <c r="F34" s="26">
        <v>0</v>
      </c>
      <c r="G34" s="26">
        <v>0</v>
      </c>
      <c r="H34" s="27">
        <f>SUM(E34:G34)</f>
        <v>0</v>
      </c>
      <c r="I34" s="4" t="s">
        <v>23</v>
      </c>
      <c r="J34" s="25">
        <v>2</v>
      </c>
      <c r="K34" s="66">
        <v>0</v>
      </c>
      <c r="L34" s="26">
        <v>0</v>
      </c>
      <c r="M34" s="27">
        <f>SUM(J34:L34)</f>
        <v>2</v>
      </c>
      <c r="N34" s="28" t="s">
        <v>23</v>
      </c>
      <c r="O34" s="29">
        <f>SUM(H34,M34)</f>
        <v>2</v>
      </c>
      <c r="P34" s="30" t="s">
        <v>23</v>
      </c>
      <c r="Q34" s="31"/>
    </row>
    <row r="35" spans="2:17" ht="18" thickTop="1" x14ac:dyDescent="0.7">
      <c r="B35" s="72"/>
      <c r="C35" s="80" t="s">
        <v>24</v>
      </c>
      <c r="D35" s="131" t="s">
        <v>20</v>
      </c>
      <c r="E35" s="132">
        <f>SUM(E32:E34)</f>
        <v>9251</v>
      </c>
      <c r="F35" s="133">
        <f>SUM(F32:F34)</f>
        <v>0</v>
      </c>
      <c r="G35" s="133">
        <f>SUM(G32:G34)</f>
        <v>0</v>
      </c>
      <c r="H35" s="145">
        <f>SUM(E32:G34)</f>
        <v>9251</v>
      </c>
      <c r="I35" s="134"/>
      <c r="J35" s="132">
        <f>SUM(J32:J34)</f>
        <v>2</v>
      </c>
      <c r="K35" s="135">
        <f>SUM(K32:K34)</f>
        <v>0</v>
      </c>
      <c r="L35" s="133">
        <f>SUM(L32:L34)</f>
        <v>0</v>
      </c>
      <c r="M35" s="145">
        <f>SUM(J32:L34)</f>
        <v>2</v>
      </c>
      <c r="N35" s="134"/>
      <c r="O35" s="136">
        <f>SUM(H35,M35)</f>
        <v>9253</v>
      </c>
      <c r="P35" s="137"/>
      <c r="Q35" s="31"/>
    </row>
    <row r="36" spans="2:17" x14ac:dyDescent="0.7">
      <c r="B36" s="72"/>
      <c r="C36" s="81"/>
      <c r="D36" s="138"/>
      <c r="E36" s="146"/>
      <c r="F36" s="147"/>
      <c r="G36" s="147"/>
      <c r="H36" s="148"/>
      <c r="I36" s="149"/>
      <c r="J36" s="150"/>
      <c r="K36" s="151"/>
      <c r="L36" s="152"/>
      <c r="M36" s="148"/>
      <c r="N36" s="149"/>
      <c r="O36" s="153">
        <f>SUM(O32,O33)</f>
        <v>9251</v>
      </c>
      <c r="P36" s="149"/>
      <c r="Q36" s="31"/>
    </row>
    <row r="37" spans="2:17" ht="18" thickBot="1" x14ac:dyDescent="0.75">
      <c r="B37" s="73"/>
      <c r="C37" s="88"/>
      <c r="D37" s="57" t="s">
        <v>25</v>
      </c>
      <c r="E37" s="49">
        <v>1</v>
      </c>
      <c r="F37" s="50">
        <v>0</v>
      </c>
      <c r="G37" s="50">
        <v>0</v>
      </c>
      <c r="H37" s="51"/>
      <c r="I37" s="52">
        <f>SUM(E37:G37)</f>
        <v>1</v>
      </c>
      <c r="J37" s="67">
        <v>0</v>
      </c>
      <c r="K37" s="50">
        <v>0</v>
      </c>
      <c r="L37" s="50">
        <v>0</v>
      </c>
      <c r="M37" s="51"/>
      <c r="N37" s="53">
        <f>SUM(J37:L37)</f>
        <v>0</v>
      </c>
      <c r="O37" s="54"/>
      <c r="P37" s="53">
        <f>SUM(I37,N37)</f>
        <v>1</v>
      </c>
      <c r="Q37" s="31"/>
    </row>
    <row r="38" spans="2:17" x14ac:dyDescent="0.7">
      <c r="B38" s="71">
        <v>45505</v>
      </c>
      <c r="C38" s="74" t="s">
        <v>28</v>
      </c>
      <c r="D38" s="75"/>
      <c r="E38" s="14">
        <v>40</v>
      </c>
      <c r="F38" s="15">
        <v>0</v>
      </c>
      <c r="G38" s="15">
        <v>0</v>
      </c>
      <c r="H38" s="16">
        <f>SUM(E38:G38)</f>
        <v>40</v>
      </c>
      <c r="I38" s="17">
        <v>0</v>
      </c>
      <c r="J38" s="14">
        <v>368</v>
      </c>
      <c r="K38" s="64">
        <v>0</v>
      </c>
      <c r="L38" s="15">
        <v>0</v>
      </c>
      <c r="M38" s="16">
        <f>SUM(J38:L38)</f>
        <v>368</v>
      </c>
      <c r="N38" s="18">
        <v>1</v>
      </c>
      <c r="O38" s="16">
        <f>SUM(H38,M38)</f>
        <v>408</v>
      </c>
      <c r="P38" s="18">
        <f>SUM(I38,N38)</f>
        <v>1</v>
      </c>
      <c r="Q38" s="31"/>
    </row>
    <row r="39" spans="2:17" x14ac:dyDescent="0.7">
      <c r="B39" s="72"/>
      <c r="C39" s="76" t="s">
        <v>29</v>
      </c>
      <c r="D39" s="77"/>
      <c r="E39" s="19">
        <v>0</v>
      </c>
      <c r="F39" s="20">
        <v>0</v>
      </c>
      <c r="G39" s="20">
        <v>0</v>
      </c>
      <c r="H39" s="21">
        <f>SUM(E39:G39)</f>
        <v>0</v>
      </c>
      <c r="I39" s="22">
        <v>0</v>
      </c>
      <c r="J39" s="19">
        <v>0</v>
      </c>
      <c r="K39" s="65">
        <v>0</v>
      </c>
      <c r="L39" s="20">
        <v>0</v>
      </c>
      <c r="M39" s="21">
        <f>SUM(J39:L39)</f>
        <v>0</v>
      </c>
      <c r="N39" s="58">
        <v>0</v>
      </c>
      <c r="O39" s="23">
        <f>SUM(H39,M39)</f>
        <v>0</v>
      </c>
      <c r="P39" s="24">
        <f>SUM(I39,N39)</f>
        <v>0</v>
      </c>
      <c r="Q39" s="31"/>
    </row>
    <row r="40" spans="2:17" ht="18" thickBot="1" x14ac:dyDescent="0.75">
      <c r="B40" s="72"/>
      <c r="C40" s="78" t="s">
        <v>30</v>
      </c>
      <c r="D40" s="79"/>
      <c r="E40" s="25">
        <v>25</v>
      </c>
      <c r="F40" s="26">
        <v>0</v>
      </c>
      <c r="G40" s="26">
        <v>0</v>
      </c>
      <c r="H40" s="27">
        <f>SUM(E40:G40)</f>
        <v>25</v>
      </c>
      <c r="I40" s="4" t="s">
        <v>23</v>
      </c>
      <c r="J40" s="25">
        <v>1</v>
      </c>
      <c r="K40" s="66">
        <v>0</v>
      </c>
      <c r="L40" s="26">
        <v>0</v>
      </c>
      <c r="M40" s="27">
        <f>SUM(J40:L40)</f>
        <v>1</v>
      </c>
      <c r="N40" s="28" t="s">
        <v>23</v>
      </c>
      <c r="O40" s="29">
        <f>SUM(H40,M40)</f>
        <v>26</v>
      </c>
      <c r="P40" s="30" t="s">
        <v>23</v>
      </c>
      <c r="Q40" s="31"/>
    </row>
    <row r="41" spans="2:17" ht="18" thickTop="1" x14ac:dyDescent="0.7">
      <c r="B41" s="72"/>
      <c r="C41" s="80" t="s">
        <v>24</v>
      </c>
      <c r="D41" s="131" t="s">
        <v>20</v>
      </c>
      <c r="E41" s="132">
        <f>SUM(E38:E40)</f>
        <v>65</v>
      </c>
      <c r="F41" s="133">
        <f>SUM(F38:F40)</f>
        <v>0</v>
      </c>
      <c r="G41" s="133">
        <f>SUM(G38:G40)</f>
        <v>0</v>
      </c>
      <c r="H41" s="133">
        <f>SUM(E38:G40)</f>
        <v>65</v>
      </c>
      <c r="I41" s="134"/>
      <c r="J41" s="132">
        <f>SUM(J38:J40)</f>
        <v>369</v>
      </c>
      <c r="K41" s="135">
        <f>SUM(K38:K40)</f>
        <v>0</v>
      </c>
      <c r="L41" s="133">
        <f>SUM(L38:L40)</f>
        <v>0</v>
      </c>
      <c r="M41" s="133">
        <f>SUM(J38:L40)</f>
        <v>369</v>
      </c>
      <c r="N41" s="134"/>
      <c r="O41" s="136">
        <f>SUM(H41,M41)</f>
        <v>434</v>
      </c>
      <c r="P41" s="137"/>
      <c r="Q41" s="31"/>
    </row>
    <row r="42" spans="2:17" x14ac:dyDescent="0.7">
      <c r="B42" s="72"/>
      <c r="C42" s="81"/>
      <c r="D42" s="138"/>
      <c r="E42" s="139"/>
      <c r="F42" s="140"/>
      <c r="G42" s="140"/>
      <c r="H42" s="140"/>
      <c r="I42" s="141"/>
      <c r="J42" s="139"/>
      <c r="K42" s="142"/>
      <c r="L42" s="140"/>
      <c r="M42" s="140"/>
      <c r="N42" s="141"/>
      <c r="O42" s="143">
        <f>SUM(O38,O39)</f>
        <v>408</v>
      </c>
      <c r="P42" s="144"/>
      <c r="Q42" s="31"/>
    </row>
    <row r="43" spans="2:17" ht="18" thickBot="1" x14ac:dyDescent="0.75">
      <c r="B43" s="73"/>
      <c r="C43" s="82"/>
      <c r="D43" s="57" t="s">
        <v>25</v>
      </c>
      <c r="E43" s="49">
        <v>0</v>
      </c>
      <c r="F43" s="50">
        <v>0</v>
      </c>
      <c r="G43" s="50">
        <v>0</v>
      </c>
      <c r="H43" s="51"/>
      <c r="I43" s="52">
        <f>SUM(E43:G43)</f>
        <v>0</v>
      </c>
      <c r="J43" s="67">
        <v>1</v>
      </c>
      <c r="K43" s="50">
        <v>0</v>
      </c>
      <c r="L43" s="50">
        <v>0</v>
      </c>
      <c r="M43" s="51"/>
      <c r="N43" s="53">
        <f>SUM(J43:L43)</f>
        <v>1</v>
      </c>
      <c r="O43" s="54"/>
      <c r="P43" s="53">
        <f>SUM(I43,N43)</f>
        <v>1</v>
      </c>
      <c r="Q43" s="31"/>
    </row>
    <row r="44" spans="2:17" ht="18" thickBot="1" x14ac:dyDescent="0.75">
      <c r="B44" s="59"/>
      <c r="C44" s="60"/>
      <c r="D44" s="61"/>
      <c r="E44" s="4"/>
      <c r="F44" s="4"/>
      <c r="G44" s="4"/>
      <c r="H44" s="4"/>
      <c r="I44" s="62"/>
      <c r="J44" s="4"/>
      <c r="K44" s="4"/>
      <c r="L44" s="4"/>
      <c r="M44" s="4"/>
      <c r="N44" s="62"/>
      <c r="O44" s="34"/>
      <c r="P44" s="62"/>
      <c r="Q44" s="31"/>
    </row>
    <row r="45" spans="2:17" x14ac:dyDescent="0.7">
      <c r="B45" s="93" t="s">
        <v>26</v>
      </c>
      <c r="C45" s="99" t="s">
        <v>20</v>
      </c>
      <c r="D45" s="100"/>
      <c r="E45" s="90">
        <f>SUM(E17,E23,E29,E35,E41)</f>
        <v>17089</v>
      </c>
      <c r="F45" s="91">
        <f>SUM(F17,F23,F29,F35,F41)</f>
        <v>0</v>
      </c>
      <c r="G45" s="91">
        <f>SUM(G17,G23,G29,G35,G41)</f>
        <v>0</v>
      </c>
      <c r="H45" s="91">
        <f>SUM(E45:G46)</f>
        <v>17089</v>
      </c>
      <c r="I45" s="98"/>
      <c r="J45" s="90">
        <f>SUM(J17,J23,J29,J35,J41)</f>
        <v>377</v>
      </c>
      <c r="K45" s="91">
        <f>SUM(K17,K23,K29,K35,K41)</f>
        <v>158</v>
      </c>
      <c r="L45" s="91">
        <f>SUM(L17,L23,L29,L35,L41)</f>
        <v>0</v>
      </c>
      <c r="M45" s="91">
        <f>SUM(J45:L46)</f>
        <v>535</v>
      </c>
      <c r="N45" s="98"/>
      <c r="O45" s="33">
        <f>SUM(H45,M45)</f>
        <v>17624</v>
      </c>
      <c r="P45" s="130"/>
      <c r="Q45" s="31"/>
    </row>
    <row r="46" spans="2:17" x14ac:dyDescent="0.7">
      <c r="B46" s="94"/>
      <c r="C46" s="101"/>
      <c r="D46" s="102"/>
      <c r="E46" s="89"/>
      <c r="F46" s="69"/>
      <c r="G46" s="69"/>
      <c r="H46" s="69"/>
      <c r="I46" s="70"/>
      <c r="J46" s="89"/>
      <c r="K46" s="69"/>
      <c r="L46" s="69"/>
      <c r="M46" s="69"/>
      <c r="N46" s="70"/>
      <c r="O46" s="63">
        <f>SUM(O18,O24,O30,O36,O42)</f>
        <v>16865</v>
      </c>
      <c r="P46" s="129"/>
      <c r="Q46" s="31"/>
    </row>
    <row r="47" spans="2:17" ht="18.600000000000001" customHeight="1" thickBot="1" x14ac:dyDescent="0.75">
      <c r="B47" s="95"/>
      <c r="C47" s="96" t="s">
        <v>25</v>
      </c>
      <c r="D47" s="97"/>
      <c r="E47" s="35">
        <f>SUM(E19,E25,E31,E37,E43)</f>
        <v>4</v>
      </c>
      <c r="F47" s="36">
        <f>SUM(F19,F25,F31,F37,F43)</f>
        <v>0</v>
      </c>
      <c r="G47" s="36">
        <f>SUM(G19,G25,G31,G37,G43)</f>
        <v>0</v>
      </c>
      <c r="H47" s="38"/>
      <c r="I47" s="37">
        <f>SUM(E47:G47)</f>
        <v>4</v>
      </c>
      <c r="J47" s="68">
        <f>SUM(J19,J25,J31,J37,J43)</f>
        <v>1</v>
      </c>
      <c r="K47" s="36">
        <f>SUM(K19,K25,K31,K37,K43)</f>
        <v>1</v>
      </c>
      <c r="L47" s="36">
        <f>SUM(L19,L25,L31,L37,L43)</f>
        <v>0</v>
      </c>
      <c r="M47" s="38"/>
      <c r="N47" s="37">
        <f>SUM(J47:L47)</f>
        <v>2</v>
      </c>
      <c r="O47" s="39"/>
      <c r="P47" s="37">
        <f>SUM(I47,N47)</f>
        <v>6</v>
      </c>
      <c r="Q47" s="31"/>
    </row>
    <row r="48" spans="2:17" x14ac:dyDescent="0.7">
      <c r="B48" s="32"/>
      <c r="C48" s="32"/>
      <c r="D48" s="32"/>
      <c r="E48" s="55"/>
      <c r="F48" s="55"/>
      <c r="G48" s="56"/>
      <c r="H48" s="55"/>
      <c r="I48" s="55"/>
      <c r="J48" s="55"/>
      <c r="K48" s="55"/>
      <c r="L48" s="55"/>
      <c r="M48" s="42"/>
      <c r="N48" s="55"/>
      <c r="O48" s="47"/>
      <c r="P48" s="42"/>
      <c r="Q48" s="31"/>
    </row>
    <row r="49" spans="2:17" x14ac:dyDescent="0.7">
      <c r="B49" s="32"/>
      <c r="C49" s="32"/>
      <c r="D49" s="32"/>
      <c r="E49" s="55"/>
      <c r="F49" s="55"/>
      <c r="G49" s="55"/>
      <c r="H49" s="55"/>
      <c r="I49" s="55"/>
      <c r="J49" s="55"/>
      <c r="K49" s="55"/>
      <c r="L49" s="55"/>
      <c r="M49" s="42"/>
      <c r="N49" s="55"/>
      <c r="O49" s="47"/>
      <c r="P49" s="42"/>
      <c r="Q49" s="31"/>
    </row>
    <row r="50" spans="2:17" ht="11.25" customHeight="1" x14ac:dyDescent="0.7">
      <c r="B50" s="32"/>
      <c r="C50" s="32"/>
      <c r="D50" s="32"/>
      <c r="E50" s="55"/>
      <c r="F50" s="55"/>
      <c r="G50" s="55"/>
      <c r="H50" s="55"/>
      <c r="I50" s="55"/>
      <c r="J50" s="55"/>
      <c r="K50" s="55"/>
      <c r="L50" s="55"/>
      <c r="M50" s="42"/>
      <c r="N50" s="55"/>
      <c r="O50" s="47"/>
      <c r="P50" s="42"/>
      <c r="Q50" s="31"/>
    </row>
    <row r="51" spans="2:17" ht="19.5" customHeight="1" x14ac:dyDescent="0.7">
      <c r="E51" s="42"/>
      <c r="F51" s="42"/>
      <c r="G51" s="42"/>
      <c r="H51" s="42"/>
      <c r="I51" s="42"/>
      <c r="J51" s="42"/>
      <c r="K51" s="42"/>
      <c r="L51" s="42"/>
      <c r="M51" s="42"/>
      <c r="N51" s="42"/>
      <c r="O51" s="47"/>
      <c r="P51" s="42"/>
    </row>
    <row r="52" spans="2:17" ht="18.75" customHeight="1" x14ac:dyDescent="0.7">
      <c r="E52" s="42"/>
      <c r="F52" s="42"/>
      <c r="G52" s="42"/>
      <c r="H52" s="42"/>
      <c r="I52" s="42"/>
      <c r="J52" s="42"/>
      <c r="K52" s="42"/>
      <c r="L52" s="42"/>
      <c r="M52" s="42"/>
      <c r="N52" s="42"/>
      <c r="O52" s="47"/>
      <c r="P52" s="42"/>
    </row>
    <row r="53" spans="2:17" x14ac:dyDescent="0.7">
      <c r="E53" s="42"/>
      <c r="F53" s="42"/>
      <c r="G53" s="42"/>
      <c r="H53" s="42"/>
      <c r="I53" s="42"/>
      <c r="J53" s="42"/>
      <c r="K53" s="42"/>
      <c r="L53" s="42"/>
      <c r="M53" s="42"/>
      <c r="N53" s="42"/>
      <c r="O53" s="47"/>
      <c r="P53" s="42"/>
    </row>
    <row r="54" spans="2:17" x14ac:dyDescent="0.7">
      <c r="E54" s="42"/>
      <c r="F54" s="42"/>
      <c r="G54" s="42"/>
      <c r="H54" s="42"/>
      <c r="I54" s="42"/>
      <c r="J54" s="42"/>
      <c r="K54" s="42"/>
      <c r="L54" s="42"/>
      <c r="M54" s="42"/>
      <c r="N54" s="42"/>
      <c r="O54" s="47"/>
      <c r="P54" s="42"/>
    </row>
    <row r="55" spans="2:17" x14ac:dyDescent="0.7">
      <c r="E55" s="42"/>
      <c r="F55" s="42"/>
      <c r="G55" s="42"/>
      <c r="H55" s="42"/>
      <c r="I55" s="42"/>
      <c r="J55" s="42"/>
      <c r="K55" s="42"/>
      <c r="L55" s="42"/>
      <c r="M55" s="42"/>
      <c r="N55" s="42"/>
      <c r="O55" s="47"/>
      <c r="P55" s="42"/>
    </row>
    <row r="56" spans="2:17" x14ac:dyDescent="0.7">
      <c r="E56" s="42"/>
      <c r="F56" s="42"/>
      <c r="G56" s="42"/>
      <c r="H56" s="42"/>
      <c r="I56" s="42"/>
      <c r="J56" s="42"/>
      <c r="K56" s="42"/>
      <c r="L56" s="42"/>
      <c r="M56" s="42"/>
      <c r="N56" s="42"/>
      <c r="O56" s="47"/>
      <c r="P56" s="42"/>
    </row>
    <row r="57" spans="2:17" x14ac:dyDescent="0.7">
      <c r="E57" s="42"/>
      <c r="F57" s="42"/>
      <c r="G57" s="42"/>
      <c r="H57" s="42"/>
      <c r="I57" s="42"/>
      <c r="J57" s="42"/>
      <c r="K57" s="42"/>
      <c r="L57" s="42"/>
      <c r="M57" s="42"/>
      <c r="N57" s="42"/>
      <c r="O57" s="47"/>
      <c r="P57" s="42"/>
    </row>
    <row r="58" spans="2:17" x14ac:dyDescent="0.7">
      <c r="E58" s="42"/>
      <c r="F58" s="42"/>
      <c r="G58" s="42"/>
      <c r="H58" s="42"/>
      <c r="I58" s="42"/>
      <c r="J58" s="42"/>
      <c r="K58" s="42"/>
      <c r="L58" s="42"/>
      <c r="M58" s="42"/>
      <c r="N58" s="42"/>
      <c r="O58" s="47"/>
      <c r="P58" s="42"/>
    </row>
    <row r="59" spans="2:17" x14ac:dyDescent="0.7">
      <c r="E59" s="42"/>
      <c r="F59" s="42"/>
      <c r="G59" s="42"/>
      <c r="H59" s="42"/>
      <c r="I59" s="42"/>
      <c r="J59" s="42"/>
      <c r="K59" s="42"/>
      <c r="L59" s="42"/>
      <c r="M59" s="42"/>
      <c r="N59" s="42"/>
      <c r="O59" s="47"/>
      <c r="P59" s="42"/>
    </row>
    <row r="60" spans="2:17" x14ac:dyDescent="0.7">
      <c r="E60" s="42"/>
      <c r="F60" s="42"/>
      <c r="G60" s="42"/>
      <c r="H60" s="42"/>
      <c r="I60" s="42"/>
      <c r="J60" s="42"/>
      <c r="K60" s="42"/>
      <c r="L60" s="42"/>
      <c r="M60" s="42"/>
      <c r="N60" s="42"/>
      <c r="O60" s="47"/>
      <c r="P60" s="42"/>
    </row>
    <row r="61" spans="2:17" x14ac:dyDescent="0.7">
      <c r="E61" s="42"/>
      <c r="F61" s="42"/>
      <c r="G61" s="42"/>
      <c r="H61" s="42"/>
      <c r="I61" s="42"/>
      <c r="J61" s="42"/>
      <c r="K61" s="42"/>
      <c r="L61" s="42"/>
      <c r="M61" s="42"/>
      <c r="N61" s="42"/>
      <c r="O61" s="47"/>
      <c r="P61" s="42"/>
    </row>
    <row r="62" spans="2:17" x14ac:dyDescent="0.7">
      <c r="E62" s="42"/>
      <c r="F62" s="42"/>
      <c r="G62" s="42"/>
      <c r="H62" s="42"/>
      <c r="I62" s="42"/>
      <c r="J62" s="42"/>
      <c r="K62" s="42"/>
      <c r="L62" s="42"/>
      <c r="M62" s="42"/>
      <c r="N62" s="42"/>
      <c r="O62" s="47"/>
      <c r="P62" s="42"/>
    </row>
    <row r="63" spans="2:17" x14ac:dyDescent="0.7">
      <c r="E63" s="42"/>
      <c r="F63" s="42"/>
      <c r="G63" s="42"/>
      <c r="H63" s="42"/>
      <c r="I63" s="42"/>
      <c r="J63" s="42"/>
      <c r="K63" s="42"/>
      <c r="L63" s="42"/>
      <c r="M63" s="42"/>
      <c r="N63" s="42"/>
      <c r="O63" s="47"/>
      <c r="P63" s="42"/>
    </row>
    <row r="64" spans="2:17" x14ac:dyDescent="0.7">
      <c r="E64" s="42"/>
      <c r="F64" s="42"/>
      <c r="G64" s="42"/>
      <c r="H64" s="42"/>
      <c r="I64" s="42"/>
      <c r="J64" s="42"/>
      <c r="K64" s="42"/>
      <c r="L64" s="42"/>
      <c r="M64" s="42"/>
      <c r="N64" s="42"/>
      <c r="O64" s="47"/>
      <c r="P64" s="42"/>
    </row>
    <row r="65" spans="5:16" x14ac:dyDescent="0.7">
      <c r="E65" s="42"/>
      <c r="F65" s="42"/>
      <c r="G65" s="42"/>
      <c r="H65" s="42"/>
      <c r="I65" s="42"/>
      <c r="J65" s="42"/>
      <c r="K65" s="42"/>
      <c r="L65" s="42"/>
      <c r="M65" s="42"/>
      <c r="N65" s="42"/>
      <c r="O65" s="47"/>
      <c r="P65" s="42"/>
    </row>
    <row r="66" spans="5:16" x14ac:dyDescent="0.7">
      <c r="E66" s="42"/>
      <c r="F66" s="42"/>
      <c r="G66" s="42"/>
      <c r="H66" s="42"/>
      <c r="I66" s="42"/>
      <c r="J66" s="42"/>
      <c r="K66" s="42"/>
      <c r="L66" s="42"/>
      <c r="M66" s="42"/>
      <c r="N66" s="42"/>
      <c r="O66" s="47"/>
      <c r="P66" s="42"/>
    </row>
    <row r="67" spans="5:16" x14ac:dyDescent="0.7">
      <c r="E67" s="42"/>
      <c r="F67" s="42"/>
      <c r="G67" s="42"/>
      <c r="H67" s="42"/>
      <c r="I67" s="42"/>
      <c r="J67" s="42"/>
      <c r="K67" s="42"/>
      <c r="L67" s="42"/>
      <c r="M67" s="42"/>
      <c r="N67" s="42"/>
      <c r="O67" s="47"/>
      <c r="P67" s="42"/>
    </row>
    <row r="68" spans="5:16" x14ac:dyDescent="0.7">
      <c r="E68" s="42"/>
      <c r="F68" s="42"/>
      <c r="G68" s="42"/>
      <c r="H68" s="42"/>
      <c r="I68" s="42"/>
      <c r="J68" s="42"/>
      <c r="K68" s="42"/>
      <c r="L68" s="42"/>
      <c r="M68" s="42"/>
      <c r="N68" s="42"/>
      <c r="O68" s="47"/>
      <c r="P68" s="42"/>
    </row>
    <row r="69" spans="5:16" x14ac:dyDescent="0.7">
      <c r="E69" s="42"/>
      <c r="F69" s="42"/>
      <c r="G69" s="42"/>
      <c r="H69" s="42"/>
      <c r="I69" s="42"/>
      <c r="J69" s="42"/>
      <c r="K69" s="42"/>
      <c r="L69" s="42"/>
      <c r="M69" s="42"/>
      <c r="N69" s="42"/>
      <c r="O69" s="47"/>
      <c r="P69" s="42"/>
    </row>
  </sheetData>
  <mergeCells count="116">
    <mergeCell ref="B26:B31"/>
    <mergeCell ref="C26:D26"/>
    <mergeCell ref="C27:D27"/>
    <mergeCell ref="C28:D28"/>
    <mergeCell ref="C29:C31"/>
    <mergeCell ref="D29:D30"/>
    <mergeCell ref="E29:E30"/>
    <mergeCell ref="F29:F30"/>
    <mergeCell ref="G29:G30"/>
    <mergeCell ref="C20:D20"/>
    <mergeCell ref="C21:D21"/>
    <mergeCell ref="C22:D22"/>
    <mergeCell ref="C23:C25"/>
    <mergeCell ref="D23:D24"/>
    <mergeCell ref="E23:E24"/>
    <mergeCell ref="F23:F24"/>
    <mergeCell ref="G23:G24"/>
    <mergeCell ref="H23:H24"/>
    <mergeCell ref="P17:P18"/>
    <mergeCell ref="L17:L18"/>
    <mergeCell ref="M17:M18"/>
    <mergeCell ref="M12:N12"/>
    <mergeCell ref="M45:M46"/>
    <mergeCell ref="L45:L46"/>
    <mergeCell ref="L23:L24"/>
    <mergeCell ref="M23:M24"/>
    <mergeCell ref="N23:N24"/>
    <mergeCell ref="P23:P24"/>
    <mergeCell ref="P29:P30"/>
    <mergeCell ref="L29:L30"/>
    <mergeCell ref="M29:M30"/>
    <mergeCell ref="N29:N30"/>
    <mergeCell ref="M35:M36"/>
    <mergeCell ref="P41:P42"/>
    <mergeCell ref="N45:N46"/>
    <mergeCell ref="N17:N18"/>
    <mergeCell ref="N41:N42"/>
    <mergeCell ref="P45:P46"/>
    <mergeCell ref="N35:N36"/>
    <mergeCell ref="P35:P36"/>
    <mergeCell ref="B1:P1"/>
    <mergeCell ref="E10:N10"/>
    <mergeCell ref="J11:N11"/>
    <mergeCell ref="E11:I11"/>
    <mergeCell ref="L12:L13"/>
    <mergeCell ref="O10:P11"/>
    <mergeCell ref="P12:P13"/>
    <mergeCell ref="C15:D15"/>
    <mergeCell ref="C16:D16"/>
    <mergeCell ref="O12:O13"/>
    <mergeCell ref="K12:K13"/>
    <mergeCell ref="B45:B47"/>
    <mergeCell ref="C47:D47"/>
    <mergeCell ref="I45:I46"/>
    <mergeCell ref="C45:D46"/>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45:H46"/>
    <mergeCell ref="I23:I24"/>
    <mergeCell ref="H29:H30"/>
    <mergeCell ref="I29:I30"/>
    <mergeCell ref="J41:J42"/>
    <mergeCell ref="K41:K42"/>
    <mergeCell ref="L41:L42"/>
    <mergeCell ref="M41:M42"/>
    <mergeCell ref="E45:E46"/>
    <mergeCell ref="F45:F46"/>
    <mergeCell ref="G45:G46"/>
    <mergeCell ref="J12:J13"/>
    <mergeCell ref="K45:K46"/>
    <mergeCell ref="J17:J18"/>
    <mergeCell ref="K17:K18"/>
    <mergeCell ref="J45:J46"/>
    <mergeCell ref="J23:J24"/>
    <mergeCell ref="K23:K24"/>
    <mergeCell ref="J29:J30"/>
    <mergeCell ref="K29:K30"/>
    <mergeCell ref="J35:J36"/>
    <mergeCell ref="K35:K36"/>
    <mergeCell ref="L35:L36"/>
    <mergeCell ref="E35:E36"/>
    <mergeCell ref="F35:F36"/>
    <mergeCell ref="G35:G36"/>
    <mergeCell ref="H35:H36"/>
    <mergeCell ref="I35:I36"/>
    <mergeCell ref="H41:H42"/>
    <mergeCell ref="I41:I42"/>
    <mergeCell ref="B38:B43"/>
    <mergeCell ref="C38:D38"/>
    <mergeCell ref="C39:D39"/>
    <mergeCell ref="C40:D40"/>
    <mergeCell ref="C41:C43"/>
    <mergeCell ref="D41:D42"/>
    <mergeCell ref="B32:B37"/>
    <mergeCell ref="C32:D32"/>
    <mergeCell ref="C33:D33"/>
    <mergeCell ref="C34:D34"/>
    <mergeCell ref="C35:C37"/>
    <mergeCell ref="D35:D36"/>
    <mergeCell ref="E41:E42"/>
    <mergeCell ref="F41:F42"/>
    <mergeCell ref="G41:G42"/>
  </mergeCells>
  <phoneticPr fontId="2"/>
  <pageMargins left="0.7" right="0.7" top="0.75" bottom="0.75" header="0.3" footer="0.3"/>
  <pageSetup paperSize="9"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5c7bfaa-f840-4dc8-a920-4623884294b7"/>
    <ds:schemaRef ds:uri="8e2c3b5b-60e5-4aa6-bdde-593f80ebd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2024-09-25T02:38:23Z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